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codeName="ThisWorkbook" defaultThemeVersion="124226"/>
  <mc:AlternateContent xmlns:mc="http://schemas.openxmlformats.org/markup-compatibility/2006">
    <mc:Choice Requires="x15">
      <x15ac:absPath xmlns:x15ac="http://schemas.microsoft.com/office/spreadsheetml/2010/11/ac" url="C:\Users\Korisnik\Desktop\NABAVA DJEČJI VRTIĆ - NOVO\2. OKOLIŠ VRTIĆA\DOKUMENTACIJA ZA NABAVU\"/>
    </mc:Choice>
  </mc:AlternateContent>
  <xr:revisionPtr revIDLastSave="0" documentId="13_ncr:1_{397F3787-99A7-4F1C-BEE2-D4F73B587DED}" xr6:coauthVersionLast="45" xr6:coauthVersionMax="45" xr10:uidLastSave="{00000000-0000-0000-0000-000000000000}"/>
  <bookViews>
    <workbookView xWindow="-120" yWindow="-120" windowWidth="29040" windowHeight="15840" tabRatio="477" xr2:uid="{00000000-000D-0000-FFFF-FFFF00000000}"/>
  </bookViews>
  <sheets>
    <sheet name="Okoliš" sheetId="16" r:id="rId1"/>
  </sheets>
  <externalReferences>
    <externalReference r:id="rId2"/>
    <externalReference r:id="rId3"/>
    <externalReference r:id="rId4"/>
  </externalReferences>
  <definedNames>
    <definedName name="__fak2" localSheetId="0">#REF!</definedName>
    <definedName name="__fak2">#REF!</definedName>
    <definedName name="__mtt1" localSheetId="0">#REF!</definedName>
    <definedName name="__mtt1">#REF!</definedName>
    <definedName name="__mtt2" localSheetId="0">#REF!</definedName>
    <definedName name="__mtt2">#REF!</definedName>
    <definedName name="__mtt3" localSheetId="0">#REF!</definedName>
    <definedName name="__mtt3">#REF!</definedName>
    <definedName name="__mtt4" localSheetId="0">#REF!</definedName>
    <definedName name="__mtt4">#REF!</definedName>
    <definedName name="__ns1" localSheetId="0">#REF!</definedName>
    <definedName name="__ns1">#REF!</definedName>
    <definedName name="__ns2" localSheetId="0">#REF!</definedName>
    <definedName name="__ns2">#REF!</definedName>
    <definedName name="_fak02" localSheetId="0">#REF!</definedName>
    <definedName name="_fak02">#REF!</definedName>
    <definedName name="_fak03" localSheetId="0">#REF!</definedName>
    <definedName name="_fak03">#REF!</definedName>
    <definedName name="_fak05" localSheetId="0">#REF!</definedName>
    <definedName name="_fak05">#REF!</definedName>
    <definedName name="_fak06" localSheetId="0">#REF!</definedName>
    <definedName name="_fak06">#REF!</definedName>
    <definedName name="_fak07" localSheetId="0">#REF!</definedName>
    <definedName name="_fak07">#REF!</definedName>
    <definedName name="_fak08" localSheetId="0">#REF!</definedName>
    <definedName name="_fak08">#REF!</definedName>
    <definedName name="_fak09" localSheetId="0">#REF!</definedName>
    <definedName name="_fak09">#REF!</definedName>
    <definedName name="_fak10" localSheetId="0">#REF!</definedName>
    <definedName name="_fak10">#REF!</definedName>
    <definedName name="_fak11" localSheetId="0">#REF!</definedName>
    <definedName name="_fak11">#REF!</definedName>
    <definedName name="_fak12" localSheetId="0">#REF!</definedName>
    <definedName name="_fak12">#REF!</definedName>
    <definedName name="_fak3" localSheetId="0">#REF!</definedName>
    <definedName name="_fak3">#REF!</definedName>
    <definedName name="_kab02" localSheetId="0">#REF!</definedName>
    <definedName name="_kab02">#REF!</definedName>
    <definedName name="_kab03" localSheetId="0">#REF!</definedName>
    <definedName name="_kab03">#REF!</definedName>
    <definedName name="_kab05" localSheetId="0">#REF!</definedName>
    <definedName name="_kab05">#REF!</definedName>
    <definedName name="_kab06" localSheetId="0">#REF!</definedName>
    <definedName name="_kab06">#REF!</definedName>
    <definedName name="_kab07" localSheetId="0">#REF!</definedName>
    <definedName name="_kab07">#REF!</definedName>
    <definedName name="_kab08" localSheetId="0">#REF!</definedName>
    <definedName name="_kab08">#REF!</definedName>
    <definedName name="_kab09" localSheetId="0">#REF!</definedName>
    <definedName name="_kab09">#REF!</definedName>
    <definedName name="_kab10" localSheetId="0">#REF!</definedName>
    <definedName name="_kab10">#REF!</definedName>
    <definedName name="_kab11" localSheetId="0">#REF!</definedName>
    <definedName name="_kab11">#REF!</definedName>
    <definedName name="_kab12" localSheetId="0">#REF!</definedName>
    <definedName name="_kab12">#REF!</definedName>
    <definedName name="_man03" localSheetId="0">#REF!</definedName>
    <definedName name="_man03">#REF!</definedName>
    <definedName name="_man05" localSheetId="0">#REF!</definedName>
    <definedName name="_man05">#REF!</definedName>
    <definedName name="_man06" localSheetId="0">#REF!</definedName>
    <definedName name="_man06">#REF!</definedName>
    <definedName name="_man07" localSheetId="0">#REF!</definedName>
    <definedName name="_man07">#REF!</definedName>
    <definedName name="_man08" localSheetId="0">#REF!</definedName>
    <definedName name="_man08">#REF!</definedName>
    <definedName name="_man09" localSheetId="0">#REF!</definedName>
    <definedName name="_man09">#REF!</definedName>
    <definedName name="_man10" localSheetId="0">#REF!</definedName>
    <definedName name="_man10">#REF!</definedName>
    <definedName name="_man11" localSheetId="0">#REF!</definedName>
    <definedName name="_man11">#REF!</definedName>
    <definedName name="_man12" localSheetId="0">#REF!</definedName>
    <definedName name="_man12">#REF!</definedName>
    <definedName name="_man2" localSheetId="0">#REF!</definedName>
    <definedName name="_man2">#REF!</definedName>
    <definedName name="_mat02" localSheetId="0">#REF!</definedName>
    <definedName name="_mat02">#REF!</definedName>
    <definedName name="_mat06" localSheetId="0">#REF!</definedName>
    <definedName name="_mat06">#REF!</definedName>
    <definedName name="_mtt012" localSheetId="0">#REF!</definedName>
    <definedName name="_mtt012">#REF!</definedName>
    <definedName name="_mtt02" localSheetId="0">#REF!</definedName>
    <definedName name="_mtt02">#REF!</definedName>
    <definedName name="_mtt05" localSheetId="0">#REF!</definedName>
    <definedName name="_mtt05">#REF!</definedName>
    <definedName name="_mtt06" localSheetId="0">#REF!</definedName>
    <definedName name="_mtt06">#REF!</definedName>
    <definedName name="_mtt07" localSheetId="0">#REF!</definedName>
    <definedName name="_mtt07">#REF!</definedName>
    <definedName name="_mtt8" localSheetId="0">#REF!</definedName>
    <definedName name="_mtt8">#REF!</definedName>
    <definedName name="_ns006" localSheetId="0">#REF!</definedName>
    <definedName name="_ns006">#REF!</definedName>
    <definedName name="_ns012" localSheetId="0">#REF!</definedName>
    <definedName name="_ns012">#REF!</definedName>
    <definedName name="_ns03" localSheetId="0">#REF!</definedName>
    <definedName name="_ns03">#REF!</definedName>
    <definedName name="_ns05" localSheetId="0">#REF!</definedName>
    <definedName name="_ns05">#REF!</definedName>
    <definedName name="_ns06" localSheetId="0">#REF!</definedName>
    <definedName name="_ns06">#REF!</definedName>
    <definedName name="_ns07" localSheetId="0">#REF!</definedName>
    <definedName name="_ns07">#REF!</definedName>
    <definedName name="_ns08" localSheetId="0">#REF!</definedName>
    <definedName name="_ns08">#REF!</definedName>
    <definedName name="_ns09" localSheetId="0">#REF!</definedName>
    <definedName name="_ns09">#REF!</definedName>
    <definedName name="_ns10" localSheetId="0">#REF!</definedName>
    <definedName name="_ns10">#REF!</definedName>
    <definedName name="_ns11" localSheetId="0">#REF!</definedName>
    <definedName name="_ns11">#REF!</definedName>
    <definedName name="_ns12" localSheetId="0">#REF!</definedName>
    <definedName name="_ns12">#REF!</definedName>
    <definedName name="_ns4" localSheetId="0">#REF!</definedName>
    <definedName name="_ns4">#REF!</definedName>
    <definedName name="_nso03" localSheetId="0">#REF!</definedName>
    <definedName name="_nso03">#REF!</definedName>
    <definedName name="_nso07" localSheetId="0">#REF!</definedName>
    <definedName name="_nso07">#REF!</definedName>
    <definedName name="_nso08" localSheetId="0">#REF!</definedName>
    <definedName name="_nso08">#REF!</definedName>
    <definedName name="_nso09" localSheetId="0">#REF!</definedName>
    <definedName name="_nso09">#REF!</definedName>
    <definedName name="_nso10" localSheetId="0">#REF!</definedName>
    <definedName name="_nso10">#REF!</definedName>
    <definedName name="_nso11" localSheetId="0">#REF!</definedName>
    <definedName name="_nso11">#REF!</definedName>
    <definedName name="_nso2" localSheetId="0">#REF!</definedName>
    <definedName name="_nso2">#REF!</definedName>
    <definedName name="_nso5" localSheetId="0">#REF!</definedName>
    <definedName name="_nso5">#REF!</definedName>
    <definedName name="_nss2" localSheetId="0">#REF!</definedName>
    <definedName name="_nss2">#REF!</definedName>
    <definedName name="_opr02" localSheetId="0">#REF!</definedName>
    <definedName name="_opr02">#REF!</definedName>
    <definedName name="_opr03" localSheetId="0">#REF!</definedName>
    <definedName name="_opr03">#REF!</definedName>
    <definedName name="_opr05" localSheetId="0">#REF!</definedName>
    <definedName name="_opr05">#REF!</definedName>
    <definedName name="_opr06" localSheetId="0">#REF!</definedName>
    <definedName name="_opr06">#REF!</definedName>
    <definedName name="_opr07" localSheetId="0">#REF!</definedName>
    <definedName name="_opr07">#REF!</definedName>
    <definedName name="_opr08" localSheetId="0">#REF!</definedName>
    <definedName name="_opr08">#REF!</definedName>
    <definedName name="_opr09" localSheetId="0">#REF!</definedName>
    <definedName name="_opr09">#REF!</definedName>
    <definedName name="_opr10" localSheetId="0">#REF!</definedName>
    <definedName name="_opr10">#REF!</definedName>
    <definedName name="_opr11" localSheetId="0">#REF!</definedName>
    <definedName name="_opr11">#REF!</definedName>
    <definedName name="_opr12" localSheetId="0">#REF!</definedName>
    <definedName name="_opr12">#REF!</definedName>
    <definedName name="_orm03" localSheetId="0">#REF!</definedName>
    <definedName name="_orm03">#REF!</definedName>
    <definedName name="_orm05" localSheetId="0">#REF!</definedName>
    <definedName name="_orm05">#REF!</definedName>
    <definedName name="_orm07" localSheetId="0">#REF!</definedName>
    <definedName name="_orm07">#REF!</definedName>
    <definedName name="_orm08" localSheetId="0">#REF!</definedName>
    <definedName name="_orm08">#REF!</definedName>
    <definedName name="_orm09" localSheetId="0">#REF!</definedName>
    <definedName name="_orm09">#REF!</definedName>
    <definedName name="_orm10" localSheetId="0">#REF!</definedName>
    <definedName name="_orm10">#REF!</definedName>
    <definedName name="_orm11" localSheetId="0">#REF!</definedName>
    <definedName name="_orm11">#REF!</definedName>
    <definedName name="_orm12" localSheetId="0">#REF!</definedName>
    <definedName name="_orm12">#REF!</definedName>
    <definedName name="_ost02" localSheetId="0">#REF!</definedName>
    <definedName name="_ost02">#REF!</definedName>
    <definedName name="_ost03" localSheetId="0">#REF!</definedName>
    <definedName name="_ost03">#REF!</definedName>
    <definedName name="_ost036" localSheetId="0">#REF!</definedName>
    <definedName name="_ost036">#REF!</definedName>
    <definedName name="_ost05" localSheetId="0">#REF!</definedName>
    <definedName name="_ost05">#REF!</definedName>
    <definedName name="_ost07" localSheetId="0">#REF!</definedName>
    <definedName name="_ost07">#REF!</definedName>
    <definedName name="_ost08" localSheetId="0">#REF!</definedName>
    <definedName name="_ost08">#REF!</definedName>
    <definedName name="_ost09" localSheetId="0">#REF!</definedName>
    <definedName name="_ost09">#REF!</definedName>
    <definedName name="_ost10" localSheetId="0">#REF!</definedName>
    <definedName name="_ost10">#REF!</definedName>
    <definedName name="_ost11" localSheetId="0">#REF!</definedName>
    <definedName name="_ost11">#REF!</definedName>
    <definedName name="_ost12" localSheetId="0">#REF!</definedName>
    <definedName name="_ost12">#REF!</definedName>
    <definedName name="_rab9" localSheetId="0">#REF!</definedName>
    <definedName name="_rab9">#REF!</definedName>
    <definedName name="_ras02" localSheetId="0">#REF!</definedName>
    <definedName name="_ras02">#REF!</definedName>
    <definedName name="_ras03" localSheetId="0">#REF!</definedName>
    <definedName name="_ras03">#REF!</definedName>
    <definedName name="_ras05" localSheetId="0">#REF!</definedName>
    <definedName name="_ras05">#REF!</definedName>
    <definedName name="_ras06" localSheetId="0">#REF!</definedName>
    <definedName name="_ras06">#REF!</definedName>
    <definedName name="_ras08" localSheetId="0">#REF!</definedName>
    <definedName name="_ras08">#REF!</definedName>
    <definedName name="_ras09" localSheetId="0">#REF!</definedName>
    <definedName name="_ras09">#REF!</definedName>
    <definedName name="_ras10" localSheetId="0">#REF!</definedName>
    <definedName name="_ras10">#REF!</definedName>
    <definedName name="_ras11" localSheetId="0">#REF!</definedName>
    <definedName name="_ras11">#REF!</definedName>
    <definedName name="_ras12" localSheetId="0">#REF!</definedName>
    <definedName name="_ras12">#REF!</definedName>
    <definedName name="_Toc76786714" localSheetId="0">Okoliš!#REF!</definedName>
    <definedName name="_Toc76786715" localSheetId="0">Okoliš!#REF!</definedName>
    <definedName name="_Toc76786716" localSheetId="0">Okoliš!#REF!</definedName>
    <definedName name="ad" localSheetId="0">#REF!</definedName>
    <definedName name="ad">#REF!</definedName>
    <definedName name="d" localSheetId="0">#REF!</definedName>
    <definedName name="d">#REF!</definedName>
    <definedName name="donos" localSheetId="0">#REF!</definedName>
    <definedName name="donos">#REF!</definedName>
    <definedName name="e" localSheetId="0">#REF!</definedName>
    <definedName name="e">#REF!</definedName>
    <definedName name="Excel_BuiltIn__FilterDatabase_1" localSheetId="0">#REF!</definedName>
    <definedName name="Excel_BuiltIn__FilterDatabase_1">#REF!</definedName>
    <definedName name="Excel_BuiltIn_Print_Area_1_1" localSheetId="0">#REF!</definedName>
    <definedName name="Excel_BuiltIn_Print_Area_1_1">#REF!</definedName>
    <definedName name="Excel_BuiltIn_Print_Titles_1_1" localSheetId="0">#REF!,#REF!</definedName>
    <definedName name="Excel_BuiltIn_Print_Titles_1_1">#REF!,#REF!</definedName>
    <definedName name="Excel_BuiltIn_Print_Titles_1_1_1" localSheetId="0">#REF!,#REF!</definedName>
    <definedName name="Excel_BuiltIn_Print_Titles_1_1_1">#REF!,#REF!</definedName>
    <definedName name="fak" localSheetId="0">#REF!</definedName>
    <definedName name="fak">#REF!</definedName>
    <definedName name="fakk02" localSheetId="0">#REF!</definedName>
    <definedName name="fakk02">#REF!</definedName>
    <definedName name="fakns" localSheetId="0">#REF!</definedName>
    <definedName name="fakns">#REF!</definedName>
    <definedName name="fakns2" localSheetId="0">#REF!</definedName>
    <definedName name="fakns2">#REF!</definedName>
    <definedName name="fakponude" localSheetId="0">#REF!</definedName>
    <definedName name="fakponude">#REF!</definedName>
    <definedName name="FAZA" localSheetId="0">#REF!</definedName>
    <definedName name="FAZA">#REF!</definedName>
    <definedName name="hakns4" localSheetId="0">#REF!</definedName>
    <definedName name="hakns4">#REF!</definedName>
    <definedName name="_xlnm.Print_Titles" localSheetId="0">Okoliš!$A:$F,Okoliš!$1:$6</definedName>
    <definedName name="jed_mjere" localSheetId="0">#REF!</definedName>
    <definedName name="jed_mjere">#REF!</definedName>
    <definedName name="kab" localSheetId="0">#REF!</definedName>
    <definedName name="kab">#REF!</definedName>
    <definedName name="kabeli" localSheetId="0">#REF!</definedName>
    <definedName name="kabeli">#REF!</definedName>
    <definedName name="kaknsormari" localSheetId="0">#REF!</definedName>
    <definedName name="kaknsormari">#REF!</definedName>
    <definedName name="Kolnik_16.3.">'[1]16. Prometnice'!$G$277</definedName>
    <definedName name="mantr" localSheetId="0">#REF!</definedName>
    <definedName name="mantr">#REF!</definedName>
    <definedName name="mantr4" localSheetId="0">#REF!</definedName>
    <definedName name="mantr4">#REF!</definedName>
    <definedName name="matost" localSheetId="0">#REF!</definedName>
    <definedName name="matost">#REF!</definedName>
    <definedName name="mtt" localSheetId="0">#REF!</definedName>
    <definedName name="mtt">#REF!</definedName>
    <definedName name="MTT0" localSheetId="0">#REF!</definedName>
    <definedName name="MTT0">#REF!</definedName>
    <definedName name="MTTK" localSheetId="0">#REF!</definedName>
    <definedName name="MTTK">#REF!</definedName>
    <definedName name="MTTK1" localSheetId="0">#REF!</definedName>
    <definedName name="MTTK1">#REF!</definedName>
    <definedName name="mtto" localSheetId="0">#REF!</definedName>
    <definedName name="mtto">#REF!</definedName>
    <definedName name="mtto10" localSheetId="0">#REF!</definedName>
    <definedName name="mtto10">#REF!</definedName>
    <definedName name="mtto11" localSheetId="0">#REF!</definedName>
    <definedName name="mtto11">#REF!</definedName>
    <definedName name="mtto3" localSheetId="0">#REF!</definedName>
    <definedName name="mtto3">#REF!</definedName>
    <definedName name="mtto4" localSheetId="0">#REF!</definedName>
    <definedName name="mtto4">#REF!</definedName>
    <definedName name="mttorm" localSheetId="0">#REF!</definedName>
    <definedName name="mttorm">#REF!</definedName>
    <definedName name="mttpr" localSheetId="0">#REF!</definedName>
    <definedName name="mttpr">#REF!</definedName>
    <definedName name="MTTR" localSheetId="0">#REF!</definedName>
    <definedName name="MTTR">#REF!</definedName>
    <definedName name="nafak11" localSheetId="0">#REF!</definedName>
    <definedName name="nafak11">#REF!</definedName>
    <definedName name="ns" localSheetId="0">#REF!</definedName>
    <definedName name="ns">#REF!</definedName>
    <definedName name="ns4o" localSheetId="0">#REF!</definedName>
    <definedName name="ns4o">#REF!</definedName>
    <definedName name="nsfak10" localSheetId="0">#REF!</definedName>
    <definedName name="nsfak10">#REF!</definedName>
    <definedName name="nsfak12" localSheetId="0">#REF!</definedName>
    <definedName name="nsfak12">#REF!</definedName>
    <definedName name="nsfak3" localSheetId="0">#REF!</definedName>
    <definedName name="nsfak3">#REF!</definedName>
    <definedName name="nsfak5" localSheetId="0">#REF!</definedName>
    <definedName name="nsfak5">#REF!</definedName>
    <definedName name="nsfak6" localSheetId="0">#REF!</definedName>
    <definedName name="nsfak6">#REF!</definedName>
    <definedName name="nsfak7" localSheetId="0">#REF!</definedName>
    <definedName name="nsfak7">#REF!</definedName>
    <definedName name="nsfak8" localSheetId="0">#REF!</definedName>
    <definedName name="nsfak8">#REF!</definedName>
    <definedName name="nsfak9" localSheetId="0">#REF!</definedName>
    <definedName name="nsfak9">#REF!</definedName>
    <definedName name="nsormari" localSheetId="0">#REF!</definedName>
    <definedName name="nsormari">#REF!</definedName>
    <definedName name="Odvod_16.4.">'[1]16. Prometnice'!$G$329</definedName>
    <definedName name="opr" localSheetId="0">#REF!</definedName>
    <definedName name="opr">#REF!</definedName>
    <definedName name="oprema" localSheetId="0">#REF!</definedName>
    <definedName name="oprema">#REF!</definedName>
    <definedName name="orm" localSheetId="0">#REF!</definedName>
    <definedName name="orm">#REF!</definedName>
    <definedName name="ormari" localSheetId="0">#REF!</definedName>
    <definedName name="ormari">#REF!</definedName>
    <definedName name="ost" localSheetId="0">#REF!</definedName>
    <definedName name="ost">#REF!</definedName>
    <definedName name="ostalo" localSheetId="0">#REF!</definedName>
    <definedName name="ostalo">#REF!</definedName>
    <definedName name="poc_zbroja" localSheetId="0">#REF!</definedName>
    <definedName name="poc_zbroja">#REF!</definedName>
    <definedName name="_xlnm.Print_Area" localSheetId="0">Okoliš!$A$1:$F$48</definedName>
    <definedName name="POPUST">[2]FAKTORI!$B$2</definedName>
    <definedName name="prekidači" localSheetId="0">#REF!</definedName>
    <definedName name="prekidači">#REF!</definedName>
    <definedName name="Pripr_16.1.">'[1]16. Prometnice'!$G$66</definedName>
    <definedName name="rabpr10" localSheetId="0">#REF!</definedName>
    <definedName name="rabpr10">#REF!</definedName>
    <definedName name="rabpr11" localSheetId="0">#REF!</definedName>
    <definedName name="rabpr11">#REF!</definedName>
    <definedName name="rabpr12" localSheetId="0">#REF!</definedName>
    <definedName name="rabpr12">#REF!</definedName>
    <definedName name="rabpr2" localSheetId="0">#REF!</definedName>
    <definedName name="rabpr2">#REF!</definedName>
    <definedName name="rabpr3" localSheetId="0">#REF!</definedName>
    <definedName name="rabpr3">#REF!</definedName>
    <definedName name="rabpr4" localSheetId="0">#REF!</definedName>
    <definedName name="rabpr4">#REF!</definedName>
    <definedName name="rabpr5" localSheetId="0">#REF!</definedName>
    <definedName name="rabpr5">#REF!</definedName>
    <definedName name="rabpr6" localSheetId="0">#REF!</definedName>
    <definedName name="rabpr6">#REF!</definedName>
    <definedName name="rabpr7" localSheetId="0">#REF!</definedName>
    <definedName name="rabpr7">#REF!</definedName>
    <definedName name="rabpr8" localSheetId="0">#REF!</definedName>
    <definedName name="rabpr8">#REF!</definedName>
    <definedName name="rabprek" localSheetId="0">#REF!</definedName>
    <definedName name="rabprek">#REF!</definedName>
    <definedName name="rasv07" localSheetId="0">#REF!</definedName>
    <definedName name="rasv07">#REF!</definedName>
    <definedName name="rasvj" localSheetId="0">#REF!</definedName>
    <definedName name="rasvj">#REF!</definedName>
    <definedName name="rasvjeta" localSheetId="0">#REF!</definedName>
    <definedName name="rasvjeta">#REF!</definedName>
    <definedName name="REALIZACIJA_1997">'[3]Osn-Pod'!$E$5</definedName>
    <definedName name="Sign_16.5.">'[1]16. Prometnice'!$G$408</definedName>
    <definedName name="Z_0A1A1CA6_D03F_4053_9E9F_9D68F3B31338_.wvu.PrintArea" localSheetId="0" hidden="1">Okoliš!$A$1:$F$308</definedName>
    <definedName name="Z_0A1A1CA6_D03F_4053_9E9F_9D68F3B31338_.wvu.PrintTitles" localSheetId="0" hidden="1">Okoliš!$1:$3</definedName>
    <definedName name="Z_2EAB9275_B354_4D6D_882E_EA57D441B24C_.wvu.PrintTitles" localSheetId="0" hidden="1">Okoliš!$1:$3</definedName>
    <definedName name="Z_2EAB9275_B354_4D6D_882E_EA57D441B24C_.wvu.Rows" localSheetId="0" hidden="1">Okoliš!#REF!</definedName>
    <definedName name="Zem_16.2.">'[1]16. Prometnice'!$G$130</definedName>
  </definedNames>
  <calcPr calcId="191029"/>
  <customWorkbookViews>
    <customWorkbookView name="Sabolić - Personal View" guid="{2EAB9275-B354-4D6D-882E-EA57D441B24C}" mergeInterval="0" personalView="1" maximized="1" windowWidth="1032" windowHeight="861" activeSheetId="8"/>
    <customWorkbookView name="GOTOVO" guid="{0A1A1CA6-D03F-4053-9E9F-9D68F3B31338}" maximized="1" xWindow="1" yWindow="1" windowWidth="1276" windowHeight="791" activeSheetId="2"/>
  </customWorkbookViews>
</workbook>
</file>

<file path=xl/calcChain.xml><?xml version="1.0" encoding="utf-8"?>
<calcChain xmlns="http://schemas.openxmlformats.org/spreadsheetml/2006/main">
  <c r="F37" i="16" l="1"/>
  <c r="F41" i="16"/>
  <c r="F18" i="16"/>
  <c r="F19" i="16"/>
  <c r="F27" i="16" l="1"/>
  <c r="F25" i="16" l="1"/>
  <c r="F13" i="16"/>
  <c r="F14" i="16"/>
  <c r="F11" i="16"/>
  <c r="F9" i="16"/>
  <c r="F29" i="16" l="1"/>
  <c r="F21" i="16"/>
  <c r="F35" i="16" s="1"/>
  <c r="F20" i="16"/>
  <c r="E39" i="16" l="1"/>
  <c r="F43" i="16" s="1"/>
</calcChain>
</file>

<file path=xl/sharedStrings.xml><?xml version="1.0" encoding="utf-8"?>
<sst xmlns="http://schemas.openxmlformats.org/spreadsheetml/2006/main" count="49" uniqueCount="40">
  <si>
    <t>kom</t>
  </si>
  <si>
    <t>UKUPNO:</t>
  </si>
  <si>
    <t>Bjelovar</t>
  </si>
  <si>
    <t>Strana broj</t>
  </si>
  <si>
    <t>RED.BR.</t>
  </si>
  <si>
    <t>OPIS STAVKE</t>
  </si>
  <si>
    <t>JED.MJ.</t>
  </si>
  <si>
    <t>KOLIČINA</t>
  </si>
  <si>
    <t>JED. CIJENA</t>
  </si>
  <si>
    <t>UKUPNO</t>
  </si>
  <si>
    <t>A/</t>
  </si>
  <si>
    <r>
      <t>m</t>
    </r>
    <r>
      <rPr>
        <vertAlign val="superscript"/>
        <sz val="11"/>
        <rFont val="Arial Narrow"/>
        <family val="2"/>
        <charset val="238"/>
      </rPr>
      <t>2</t>
    </r>
  </si>
  <si>
    <t xml:space="preserve">REKAPITULACIJA </t>
  </si>
  <si>
    <t>B/</t>
  </si>
  <si>
    <t>TD: 29/18</t>
  </si>
  <si>
    <r>
      <t>m</t>
    </r>
    <r>
      <rPr>
        <sz val="11"/>
        <rFont val="Calibri"/>
        <family val="2"/>
        <charset val="238"/>
      </rPr>
      <t>³</t>
    </r>
  </si>
  <si>
    <t xml:space="preserve">kom </t>
  </si>
  <si>
    <t>Temeljiti u betonske temelje samce 1x1x1m</t>
  </si>
  <si>
    <t>Nabava i postava stalka za bicikle sa cca 8 mjesta. Stalak fiksirati u asfaltnu podlogu.</t>
  </si>
  <si>
    <t>Nabava i postava Klupe za sjedenje dužine 180cm
Klupa je izrađena od ljepljene građe visokokvalitetnog drveta, impregnirana pod tlakom 10 bara.Klupa je ergonomski oblikovana, modernog dizajna
Završno bojana eko bojama otpornim na atmosferlije
Klupa se slobodno postavlja na zelenu površinu</t>
  </si>
  <si>
    <t>Dobava i postava umjetne trave na dječjem igralištu jaslica. U cijenu uključiti i ispunu kvarcnim pijeskom, ljepilom za spojeve te traku za spojeve i sav dodatan spojni materijal. Na mjestima gdje se postavlja antuistres podloga spojeve izvesti prema pravilima struke bez rubova koji se mogu odlijepiti. Sve izvesti u istom nivou.</t>
  </si>
  <si>
    <t>rujan, 2020</t>
  </si>
  <si>
    <t xml:space="preserve">Dobava i ugradnja betona klase C 25/30 za temelje samace za ugradnju jarbola. U stavku uključen sav potreban rad i materijal. U cijenu je uključen iskop i planiranje dna za temelje, utovar i odvoz viška iskopanog materijala na deponij, dobava, prijevoz, ugradba i njega svježeg betona, dobava, sječenje, savijanje, vezivanje i postava armature, te sav ostali potreban rad i materijal.    </t>
  </si>
  <si>
    <t>Dobava i ugradnja jarbola visine 6m,  od stakloplastike (fiberglasa) ili inx-a. Otpornih na atmosferske utjecaje. Ugraditi sa mehanizmon za jednostavno spuštanje i podizanje zastava.</t>
  </si>
  <si>
    <t xml:space="preserve">PODLOGE </t>
  </si>
  <si>
    <t xml:space="preserve">PODLOGE  </t>
  </si>
  <si>
    <t>Dobava i postava pijeska za pješčanike. Pijesak granulacije od 0-2 mm. Otporan na smrzavanje i vremenske prilike.</t>
  </si>
  <si>
    <t>OPREMA OKOLIŠA</t>
  </si>
  <si>
    <t>O1</t>
  </si>
  <si>
    <t>O2</t>
  </si>
  <si>
    <t>O3</t>
  </si>
  <si>
    <t>O4</t>
  </si>
  <si>
    <r>
      <t xml:space="preserve">Nabava i doprema nadstrešnice za pješčanik. Nadstrešnica se sastoji od okruglih čeličnih stupova 3 komada i napetog platna bijele ili jako svijetle boje. Platno mora biti otporno na vanjske utjecaje i otporno na UV zračenje. Platno je trokutastog oblika </t>
    </r>
    <r>
      <rPr>
        <sz val="11"/>
        <rFont val="Calibri"/>
        <family val="2"/>
        <charset val="238"/>
      </rPr>
      <t xml:space="preserve"> </t>
    </r>
    <r>
      <rPr>
        <sz val="11"/>
        <rFont val="Arial Narrow"/>
        <family val="2"/>
        <charset val="238"/>
      </rPr>
      <t>spojeno na čelične stupove pomoću čeličnih sajli.</t>
    </r>
  </si>
  <si>
    <t xml:space="preserve"> Platno je površine 8,00 m²-ZA VRTIĆ</t>
  </si>
  <si>
    <t xml:space="preserve"> Platno je površine 5,20 m²-ZA JASLICE</t>
  </si>
  <si>
    <t>O5</t>
  </si>
  <si>
    <t>O6</t>
  </si>
  <si>
    <t>DJEČJI VRTIĆ PODRAVSKE SESVETE - OKOLIŠ</t>
  </si>
  <si>
    <t>UKUPNO S PDV-om:</t>
  </si>
  <si>
    <t>PDV 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</si>
</sst>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1" formatCode="_-* #,##0_-;\-* #,##0_-;_-* &quot;-&quot;_-;_-@_-"/>
    <numFmt numFmtId="44" formatCode="_-* #,##0.00\ &quot;kn&quot;_-;\-* #,##0.00\ &quot;kn&quot;_-;_-* &quot;-&quot;??\ &quot;kn&quot;_-;_-@_-"/>
    <numFmt numFmtId="43" formatCode="_-* #,##0.00_-;\-* #,##0.00_-;_-* &quot;-&quot;??_-;_-@_-"/>
    <numFmt numFmtId="164" formatCode="_-* #,##0.00\ _k_n_-;\-* #,##0.00\ _k_n_-;_-* &quot;-&quot;??\ _k_n_-;_-@_-"/>
    <numFmt numFmtId="165" formatCode="#,##0.00\ _k_n"/>
    <numFmt numFmtId="166" formatCode="#,##0.00\ &quot;kn&quot;"/>
    <numFmt numFmtId="167" formatCode="#,##0.00&quot; kn&quot;"/>
    <numFmt numFmtId="168" formatCode="_-* #,##0.00\ _k_n_-;\-* #,##0.00\ _k_n_-;_-* \-??\ _k_n_-;_-@_-"/>
    <numFmt numFmtId="169" formatCode="_-* #,##0\ _S_k_-;\-* #,##0\ _S_k_-;_-* &quot;-&quot;\ _S_k_-;_-@_-"/>
    <numFmt numFmtId="170" formatCode="_-* #,##0\ _z_ł_-;\-* #,##0\ _z_ł_-;_-* &quot;-&quot;\ _z_ł_-;_-@_-"/>
    <numFmt numFmtId="171" formatCode="_-* #,##0.00\ _z_ł_-;\-* #,##0.00\ _z_ł_-;_-* &quot;-&quot;??\ _z_ł_-;_-@_-"/>
    <numFmt numFmtId="172" formatCode="_ [$€]\ * #,##0.00_ ;_ [$€]\ * \-#,##0.00_ ;_ [$€]\ * &quot;-&quot;??_ ;_ @_ "/>
    <numFmt numFmtId="173" formatCode="_-&quot;£&quot;* #,##0_-;\-&quot;£&quot;* #,##0_-;_-&quot;£&quot;* &quot;-&quot;_-;_-@_-"/>
    <numFmt numFmtId="174" formatCode="_-&quot;£&quot;* #,##0.00_-;\-&quot;£&quot;* #,##0.00_-;_-&quot;£&quot;* &quot;-&quot;??_-;_-@_-"/>
    <numFmt numFmtId="175" formatCode="#,##0.00\ [$kn-41A]"/>
    <numFmt numFmtId="176" formatCode="_-* #,##0\ &quot;zł&quot;_-;\-* #,##0\ &quot;zł&quot;_-;_-* &quot;-&quot;\ &quot;zł&quot;_-;_-@_-"/>
    <numFmt numFmtId="177" formatCode="_-* #,##0.00\ &quot;zł&quot;_-;\-* #,##0.00\ &quot;zł&quot;_-;_-* &quot;-&quot;??\ &quot;zł&quot;_-;_-@_-"/>
  </numFmts>
  <fonts count="93">
    <font>
      <sz val="10"/>
      <name val="Arial"/>
      <charset val="238"/>
    </font>
    <font>
      <sz val="11"/>
      <color theme="1"/>
      <name val="Calibri"/>
      <family val="2"/>
      <charset val="238"/>
      <scheme val="minor"/>
    </font>
    <font>
      <sz val="10"/>
      <name val="Arial"/>
      <family val="2"/>
      <charset val="238"/>
    </font>
    <font>
      <sz val="10"/>
      <name val="Arial CE"/>
      <family val="2"/>
      <charset val="238"/>
    </font>
    <font>
      <b/>
      <sz val="12"/>
      <name val="Arial"/>
      <family val="2"/>
      <charset val="238"/>
    </font>
    <font>
      <sz val="12"/>
      <name val="Arial"/>
      <family val="2"/>
      <charset val="238"/>
    </font>
    <font>
      <sz val="12"/>
      <name val="Arial CE"/>
      <family val="2"/>
      <charset val="238"/>
    </font>
    <font>
      <sz val="11"/>
      <name val="Arial"/>
      <family val="2"/>
      <charset val="238"/>
    </font>
    <font>
      <b/>
      <sz val="11"/>
      <name val="Arial"/>
      <family val="2"/>
      <charset val="238"/>
    </font>
    <font>
      <sz val="14"/>
      <name val="Arial CE"/>
      <family val="2"/>
      <charset val="238"/>
    </font>
    <font>
      <sz val="12"/>
      <name val="Arial CE"/>
      <charset val="238"/>
    </font>
    <font>
      <sz val="10"/>
      <name val="Helv"/>
      <family val="2"/>
      <charset val="238"/>
    </font>
    <font>
      <sz val="11"/>
      <name val="Arial Narrow"/>
      <family val="2"/>
      <charset val="238"/>
    </font>
    <font>
      <b/>
      <sz val="11"/>
      <name val="Arial Narrow"/>
      <family val="2"/>
      <charset val="238"/>
    </font>
    <font>
      <b/>
      <sz val="12"/>
      <name val="Arial Narrow"/>
      <family val="2"/>
      <charset val="238"/>
    </font>
    <font>
      <b/>
      <sz val="14"/>
      <name val="Arial Narrow"/>
      <family val="2"/>
      <charset val="238"/>
    </font>
    <font>
      <sz val="12"/>
      <name val="Arial Narrow"/>
      <family val="2"/>
      <charset val="238"/>
    </font>
    <font>
      <sz val="11"/>
      <color theme="1"/>
      <name val="Calibri"/>
      <family val="2"/>
      <scheme val="minor"/>
    </font>
    <font>
      <sz val="12"/>
      <name val="HRHelvetica"/>
    </font>
    <font>
      <sz val="11"/>
      <name val="Arial Narrow"/>
      <family val="2"/>
    </font>
    <font>
      <sz val="9"/>
      <name val="Geneva"/>
      <family val="2"/>
      <charset val="238"/>
    </font>
    <font>
      <sz val="11"/>
      <name val="Times New Roman CE"/>
      <charset val="238"/>
    </font>
    <font>
      <b/>
      <sz val="9"/>
      <name val="Tahoma"/>
      <family val="2"/>
    </font>
    <font>
      <vertAlign val="superscript"/>
      <sz val="11"/>
      <name val="Arial Narrow"/>
      <family val="2"/>
      <charset val="238"/>
    </font>
    <font>
      <sz val="10"/>
      <name val="Arial Narrow"/>
      <family val="2"/>
      <charset val="238"/>
    </font>
    <font>
      <sz val="8"/>
      <name val="Arial Narrow"/>
      <family val="2"/>
      <charset val="238"/>
    </font>
    <font>
      <sz val="10"/>
      <name val="Helv"/>
      <family val="2"/>
    </font>
    <font>
      <sz val="12"/>
      <color indexed="8"/>
      <name val="Arial Narrow"/>
      <family val="2"/>
      <charset val="238"/>
    </font>
    <font>
      <sz val="9"/>
      <name val="Arial Narrow"/>
      <family val="2"/>
      <charset val="238"/>
    </font>
    <font>
      <sz val="12"/>
      <name val="Arial Narrow"/>
      <family val="2"/>
    </font>
    <font>
      <b/>
      <sz val="14"/>
      <color indexed="8"/>
      <name val="Arial Narrow"/>
      <family val="2"/>
      <charset val="238"/>
    </font>
    <font>
      <sz val="10"/>
      <name val="Arial"/>
      <family val="2"/>
    </font>
    <font>
      <b/>
      <sz val="12"/>
      <name val="Arial Narrow"/>
      <family val="2"/>
    </font>
    <font>
      <sz val="11"/>
      <color indexed="8"/>
      <name val="Calibri"/>
      <family val="2"/>
      <charset val="238"/>
    </font>
    <font>
      <sz val="10"/>
      <color indexed="8"/>
      <name val="Arial"/>
      <family val="2"/>
      <charset val="238"/>
    </font>
    <font>
      <sz val="11"/>
      <color indexed="9"/>
      <name val="Calibri"/>
      <family val="2"/>
      <charset val="238"/>
    </font>
    <font>
      <sz val="10"/>
      <color indexed="22"/>
      <name val="Arial"/>
      <family val="2"/>
      <charset val="238"/>
    </font>
    <font>
      <sz val="12"/>
      <name val="Tms Rmn"/>
    </font>
    <font>
      <sz val="11"/>
      <color indexed="10"/>
      <name val="Calibri"/>
      <family val="2"/>
      <charset val="238"/>
    </font>
    <font>
      <sz val="11"/>
      <color indexed="20"/>
      <name val="Calibri"/>
      <family val="2"/>
      <charset val="238"/>
    </font>
    <font>
      <sz val="10"/>
      <color indexed="20"/>
      <name val="Arial"/>
      <family val="2"/>
      <charset val="238"/>
    </font>
    <font>
      <b/>
      <sz val="11"/>
      <color indexed="52"/>
      <name val="Calibri"/>
      <family val="2"/>
      <charset val="238"/>
    </font>
    <font>
      <b/>
      <sz val="10"/>
      <color indexed="52"/>
      <name val="Arial"/>
      <family val="2"/>
      <charset val="238"/>
    </font>
    <font>
      <sz val="11"/>
      <color indexed="52"/>
      <name val="Calibri"/>
      <family val="2"/>
      <charset val="238"/>
    </font>
    <font>
      <b/>
      <sz val="11"/>
      <color indexed="9"/>
      <name val="Calibri"/>
      <family val="2"/>
      <charset val="238"/>
    </font>
    <font>
      <b/>
      <sz val="10"/>
      <color indexed="22"/>
      <name val="Arial"/>
      <family val="2"/>
      <charset val="238"/>
    </font>
    <font>
      <sz val="10"/>
      <name val="Arial CE"/>
      <charset val="238"/>
    </font>
    <font>
      <sz val="11"/>
      <color indexed="62"/>
      <name val="Calibri"/>
      <family val="2"/>
      <charset val="238"/>
    </font>
    <font>
      <i/>
      <sz val="11"/>
      <color indexed="23"/>
      <name val="Calibri"/>
      <family val="2"/>
      <charset val="238"/>
    </font>
    <font>
      <i/>
      <sz val="10"/>
      <color indexed="23"/>
      <name val="Arial"/>
      <family val="2"/>
      <charset val="238"/>
    </font>
    <font>
      <sz val="10"/>
      <color indexed="17"/>
      <name val="Arial"/>
      <family val="2"/>
      <charset val="238"/>
    </font>
    <font>
      <b/>
      <sz val="15"/>
      <color indexed="56"/>
      <name val="Calibri"/>
      <family val="2"/>
      <charset val="238"/>
    </font>
    <font>
      <b/>
      <sz val="15"/>
      <color indexed="56"/>
      <name val="Arial"/>
      <family val="2"/>
      <charset val="238"/>
    </font>
    <font>
      <b/>
      <sz val="13"/>
      <color indexed="56"/>
      <name val="Calibri"/>
      <family val="2"/>
      <charset val="238"/>
    </font>
    <font>
      <b/>
      <sz val="13"/>
      <color indexed="56"/>
      <name val="Arial"/>
      <family val="2"/>
      <charset val="238"/>
    </font>
    <font>
      <b/>
      <sz val="11"/>
      <color indexed="56"/>
      <name val="Calibri"/>
      <family val="2"/>
      <charset val="238"/>
    </font>
    <font>
      <b/>
      <sz val="11"/>
      <color indexed="56"/>
      <name val="Arial"/>
      <family val="2"/>
      <charset val="238"/>
    </font>
    <font>
      <u/>
      <sz val="10"/>
      <color indexed="12"/>
      <name val="Arial CE"/>
      <charset val="238"/>
    </font>
    <font>
      <sz val="10"/>
      <color indexed="62"/>
      <name val="Arial"/>
      <family val="2"/>
      <charset val="238"/>
    </font>
    <font>
      <sz val="10"/>
      <color indexed="18"/>
      <name val="CRO_Swiss-Italic"/>
    </font>
    <font>
      <sz val="10"/>
      <color indexed="17"/>
      <name val="CRO_Swiss-Italic"/>
    </font>
    <font>
      <sz val="10"/>
      <name val="Times New Roman CE"/>
      <charset val="238"/>
    </font>
    <font>
      <sz val="10"/>
      <name val="Times New Roman CE"/>
      <family val="1"/>
      <charset val="238"/>
    </font>
    <font>
      <sz val="12"/>
      <name val="Times New Roman CE"/>
      <charset val="238"/>
    </font>
    <font>
      <sz val="12"/>
      <name val="Times New Roman CE"/>
      <family val="1"/>
      <charset val="238"/>
    </font>
    <font>
      <sz val="10"/>
      <name val="Futura Bk L2"/>
      <family val="2"/>
      <charset val="238"/>
    </font>
    <font>
      <sz val="10"/>
      <color indexed="52"/>
      <name val="Arial"/>
      <family val="2"/>
      <charset val="238"/>
    </font>
    <font>
      <sz val="14"/>
      <name val="Futura Bk L2"/>
      <family val="2"/>
      <charset val="238"/>
    </font>
    <font>
      <sz val="11"/>
      <name val="Arial"/>
      <family val="2"/>
    </font>
    <font>
      <sz val="11"/>
      <color indexed="60"/>
      <name val="Calibri"/>
      <family val="2"/>
      <charset val="238"/>
    </font>
    <font>
      <sz val="10"/>
      <color indexed="60"/>
      <name val="Arial"/>
      <family val="2"/>
      <charset val="238"/>
    </font>
    <font>
      <sz val="10"/>
      <name val="MS Sans Serif"/>
      <family val="2"/>
      <charset val="238"/>
    </font>
    <font>
      <sz val="10"/>
      <name val="MS Sans Serif"/>
      <family val="2"/>
    </font>
    <font>
      <sz val="10"/>
      <color theme="1"/>
      <name val="Arial"/>
      <family val="2"/>
      <charset val="238"/>
    </font>
    <font>
      <sz val="10"/>
      <name val="Arial PL"/>
      <charset val="238"/>
    </font>
    <font>
      <u/>
      <sz val="10"/>
      <color indexed="36"/>
      <name val="Arial CE"/>
      <charset val="238"/>
    </font>
    <font>
      <b/>
      <sz val="10"/>
      <color indexed="63"/>
      <name val="Arial"/>
      <family val="2"/>
      <charset val="238"/>
    </font>
    <font>
      <b/>
      <sz val="12"/>
      <name val="Futura Bk L2"/>
      <family val="2"/>
      <charset val="238"/>
    </font>
    <font>
      <sz val="11"/>
      <color indexed="17"/>
      <name val="Calibri"/>
      <family val="2"/>
      <charset val="238"/>
    </font>
    <font>
      <b/>
      <sz val="11"/>
      <color indexed="63"/>
      <name val="Calibri"/>
      <family val="2"/>
      <charset val="238"/>
    </font>
    <font>
      <sz val="10"/>
      <color indexed="21"/>
      <name val="CRO_Swiss-Italic"/>
    </font>
    <font>
      <sz val="10"/>
      <color indexed="8"/>
      <name val="Arial CE"/>
      <charset val="238"/>
    </font>
    <font>
      <sz val="10"/>
      <name val="Helv"/>
    </font>
    <font>
      <sz val="10"/>
      <name val="Helv"/>
      <charset val="238"/>
    </font>
    <font>
      <b/>
      <sz val="18"/>
      <color indexed="56"/>
      <name val="Cambria"/>
      <family val="1"/>
      <charset val="238"/>
    </font>
    <font>
      <b/>
      <sz val="11"/>
      <color indexed="8"/>
      <name val="Calibri"/>
      <family val="2"/>
      <charset val="238"/>
    </font>
    <font>
      <b/>
      <sz val="10"/>
      <color indexed="8"/>
      <name val="Arial"/>
      <family val="2"/>
      <charset val="238"/>
    </font>
    <font>
      <sz val="10"/>
      <name val="Tms Rmn"/>
      <charset val="238"/>
    </font>
    <font>
      <sz val="10"/>
      <color indexed="10"/>
      <name val="Arial"/>
      <family val="2"/>
      <charset val="238"/>
    </font>
    <font>
      <sz val="9"/>
      <name val="Arial Narrow"/>
      <family val="2"/>
    </font>
    <font>
      <sz val="11"/>
      <color rgb="FF000000"/>
      <name val="Arial Narrow"/>
      <family val="2"/>
    </font>
    <font>
      <sz val="11"/>
      <name val="Calibri"/>
      <family val="2"/>
      <charset val="238"/>
    </font>
    <font>
      <sz val="14"/>
      <name val="Arial Narrow"/>
      <family val="2"/>
      <charset val="238"/>
    </font>
  </fonts>
  <fills count="27">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s>
  <borders count="2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double">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hair">
        <color indexed="64"/>
      </left>
      <right style="hair">
        <color indexed="64"/>
      </right>
      <top style="hair">
        <color indexed="64"/>
      </top>
      <bottom style="hair">
        <color indexed="64"/>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941">
    <xf numFmtId="0" fontId="0" fillId="0" borderId="0"/>
    <xf numFmtId="0" fontId="11" fillId="0" borderId="0">
      <protection locked="0"/>
    </xf>
    <xf numFmtId="0" fontId="17" fillId="0" borderId="0"/>
    <xf numFmtId="0" fontId="18" fillId="0" borderId="0"/>
    <xf numFmtId="0" fontId="19" fillId="0" borderId="0">
      <protection locked="0"/>
    </xf>
    <xf numFmtId="0" fontId="20" fillId="0" borderId="0"/>
    <xf numFmtId="0" fontId="21" fillId="0" borderId="0"/>
    <xf numFmtId="49" fontId="22" fillId="2" borderId="10" applyAlignment="0">
      <alignment horizontal="left" vertical="center"/>
    </xf>
    <xf numFmtId="0" fontId="26" fillId="0" borderId="0">
      <protection locked="0"/>
    </xf>
    <xf numFmtId="167" fontId="26" fillId="0" borderId="0" applyFill="0" applyBorder="0" applyAlignment="0">
      <protection locked="0"/>
    </xf>
    <xf numFmtId="168" fontId="26" fillId="0" borderId="0" applyFill="0" applyBorder="0" applyAlignment="0">
      <protection locked="0"/>
    </xf>
    <xf numFmtId="0" fontId="31" fillId="0" borderId="0"/>
    <xf numFmtId="0" fontId="1" fillId="0" borderId="0"/>
    <xf numFmtId="0" fontId="33" fillId="5" borderId="0" applyNumberFormat="0" applyBorder="0" applyAlignment="0" applyProtection="0"/>
    <xf numFmtId="0" fontId="33" fillId="6" borderId="0" applyNumberFormat="0" applyBorder="0" applyAlignment="0" applyProtection="0"/>
    <xf numFmtId="0" fontId="33" fillId="7" borderId="0" applyNumberFormat="0" applyBorder="0" applyAlignment="0" applyProtection="0"/>
    <xf numFmtId="0" fontId="33" fillId="8" borderId="0" applyNumberFormat="0" applyBorder="0" applyAlignment="0" applyProtection="0"/>
    <xf numFmtId="0" fontId="33" fillId="9" borderId="0" applyNumberFormat="0" applyBorder="0" applyAlignment="0" applyProtection="0"/>
    <xf numFmtId="0" fontId="33" fillId="10" borderId="0" applyNumberFormat="0" applyBorder="0" applyAlignment="0" applyProtection="0"/>
    <xf numFmtId="0" fontId="33" fillId="5" borderId="0" applyNumberFormat="0" applyBorder="0" applyAlignment="0" applyProtection="0"/>
    <xf numFmtId="0" fontId="34" fillId="5" borderId="0" applyNumberFormat="0" applyBorder="0" applyAlignment="0" applyProtection="0"/>
    <xf numFmtId="0" fontId="34" fillId="5" borderId="0" applyNumberFormat="0" applyBorder="0" applyAlignment="0" applyProtection="0"/>
    <xf numFmtId="0" fontId="34" fillId="5" borderId="0" applyNumberFormat="0" applyBorder="0" applyAlignment="0" applyProtection="0"/>
    <xf numFmtId="0" fontId="34" fillId="5" borderId="0" applyNumberFormat="0" applyBorder="0" applyAlignment="0" applyProtection="0"/>
    <xf numFmtId="0" fontId="34" fillId="5" borderId="0" applyNumberFormat="0" applyBorder="0" applyAlignment="0" applyProtection="0"/>
    <xf numFmtId="0" fontId="33" fillId="5" borderId="0" applyNumberFormat="0" applyBorder="0" applyAlignment="0" applyProtection="0"/>
    <xf numFmtId="0" fontId="34" fillId="5" borderId="0" applyNumberFormat="0" applyBorder="0" applyAlignment="0" applyProtection="0"/>
    <xf numFmtId="0" fontId="34" fillId="5" borderId="0" applyNumberFormat="0" applyBorder="0" applyAlignment="0" applyProtection="0"/>
    <xf numFmtId="0" fontId="34" fillId="5" borderId="0" applyNumberFormat="0" applyBorder="0" applyAlignment="0" applyProtection="0"/>
    <xf numFmtId="0" fontId="34" fillId="5" borderId="0" applyNumberFormat="0" applyBorder="0" applyAlignment="0" applyProtection="0"/>
    <xf numFmtId="0" fontId="34" fillId="5" borderId="0" applyNumberFormat="0" applyBorder="0" applyAlignment="0" applyProtection="0"/>
    <xf numFmtId="0" fontId="34" fillId="5" borderId="0" applyNumberFormat="0" applyBorder="0" applyAlignment="0" applyProtection="0"/>
    <xf numFmtId="0" fontId="34" fillId="5" borderId="0" applyNumberFormat="0" applyBorder="0" applyAlignment="0" applyProtection="0"/>
    <xf numFmtId="0" fontId="34" fillId="5" borderId="0" applyNumberFormat="0" applyBorder="0" applyAlignment="0" applyProtection="0"/>
    <xf numFmtId="0" fontId="33" fillId="5" borderId="0" applyNumberFormat="0" applyBorder="0" applyAlignment="0" applyProtection="0"/>
    <xf numFmtId="0" fontId="33"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3"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3" fillId="6" borderId="0" applyNumberFormat="0" applyBorder="0" applyAlignment="0" applyProtection="0"/>
    <xf numFmtId="0" fontId="33" fillId="7" borderId="0" applyNumberFormat="0" applyBorder="0" applyAlignment="0" applyProtection="0"/>
    <xf numFmtId="0" fontId="34" fillId="7" borderId="0" applyNumberFormat="0" applyBorder="0" applyAlignment="0" applyProtection="0"/>
    <xf numFmtId="0" fontId="34" fillId="7" borderId="0" applyNumberFormat="0" applyBorder="0" applyAlignment="0" applyProtection="0"/>
    <xf numFmtId="0" fontId="34" fillId="7" borderId="0" applyNumberFormat="0" applyBorder="0" applyAlignment="0" applyProtection="0"/>
    <xf numFmtId="0" fontId="34" fillId="7" borderId="0" applyNumberFormat="0" applyBorder="0" applyAlignment="0" applyProtection="0"/>
    <xf numFmtId="0" fontId="34" fillId="7" borderId="0" applyNumberFormat="0" applyBorder="0" applyAlignment="0" applyProtection="0"/>
    <xf numFmtId="0" fontId="33" fillId="7" borderId="0" applyNumberFormat="0" applyBorder="0" applyAlignment="0" applyProtection="0"/>
    <xf numFmtId="0" fontId="34" fillId="7" borderId="0" applyNumberFormat="0" applyBorder="0" applyAlignment="0" applyProtection="0"/>
    <xf numFmtId="0" fontId="34" fillId="7" borderId="0" applyNumberFormat="0" applyBorder="0" applyAlignment="0" applyProtection="0"/>
    <xf numFmtId="0" fontId="34" fillId="7" borderId="0" applyNumberFormat="0" applyBorder="0" applyAlignment="0" applyProtection="0"/>
    <xf numFmtId="0" fontId="34" fillId="7" borderId="0" applyNumberFormat="0" applyBorder="0" applyAlignment="0" applyProtection="0"/>
    <xf numFmtId="0" fontId="34" fillId="7" borderId="0" applyNumberFormat="0" applyBorder="0" applyAlignment="0" applyProtection="0"/>
    <xf numFmtId="0" fontId="34" fillId="7" borderId="0" applyNumberFormat="0" applyBorder="0" applyAlignment="0" applyProtection="0"/>
    <xf numFmtId="0" fontId="34" fillId="7" borderId="0" applyNumberFormat="0" applyBorder="0" applyAlignment="0" applyProtection="0"/>
    <xf numFmtId="0" fontId="34" fillId="7" borderId="0" applyNumberFormat="0" applyBorder="0" applyAlignment="0" applyProtection="0"/>
    <xf numFmtId="0" fontId="33" fillId="7" borderId="0" applyNumberFormat="0" applyBorder="0" applyAlignment="0" applyProtection="0"/>
    <xf numFmtId="0" fontId="33"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3"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3" fillId="8" borderId="0" applyNumberFormat="0" applyBorder="0" applyAlignment="0" applyProtection="0"/>
    <xf numFmtId="0" fontId="33" fillId="9" borderId="0" applyNumberFormat="0" applyBorder="0" applyAlignment="0" applyProtection="0"/>
    <xf numFmtId="0" fontId="34" fillId="9" borderId="0" applyNumberFormat="0" applyBorder="0" applyAlignment="0" applyProtection="0"/>
    <xf numFmtId="0" fontId="34" fillId="9" borderId="0" applyNumberFormat="0" applyBorder="0" applyAlignment="0" applyProtection="0"/>
    <xf numFmtId="0" fontId="34" fillId="9" borderId="0" applyNumberFormat="0" applyBorder="0" applyAlignment="0" applyProtection="0"/>
    <xf numFmtId="0" fontId="34" fillId="9" borderId="0" applyNumberFormat="0" applyBorder="0" applyAlignment="0" applyProtection="0"/>
    <xf numFmtId="0" fontId="34" fillId="9" borderId="0" applyNumberFormat="0" applyBorder="0" applyAlignment="0" applyProtection="0"/>
    <xf numFmtId="0" fontId="33" fillId="9" borderId="0" applyNumberFormat="0" applyBorder="0" applyAlignment="0" applyProtection="0"/>
    <xf numFmtId="0" fontId="34" fillId="9" borderId="0" applyNumberFormat="0" applyBorder="0" applyAlignment="0" applyProtection="0"/>
    <xf numFmtId="0" fontId="34" fillId="9" borderId="0" applyNumberFormat="0" applyBorder="0" applyAlignment="0" applyProtection="0"/>
    <xf numFmtId="0" fontId="34" fillId="9" borderId="0" applyNumberFormat="0" applyBorder="0" applyAlignment="0" applyProtection="0"/>
    <xf numFmtId="0" fontId="34" fillId="9" borderId="0" applyNumberFormat="0" applyBorder="0" applyAlignment="0" applyProtection="0"/>
    <xf numFmtId="0" fontId="34" fillId="9" borderId="0" applyNumberFormat="0" applyBorder="0" applyAlignment="0" applyProtection="0"/>
    <xf numFmtId="0" fontId="34" fillId="9" borderId="0" applyNumberFormat="0" applyBorder="0" applyAlignment="0" applyProtection="0"/>
    <xf numFmtId="0" fontId="34" fillId="9" borderId="0" applyNumberFormat="0" applyBorder="0" applyAlignment="0" applyProtection="0"/>
    <xf numFmtId="0" fontId="34" fillId="9" borderId="0" applyNumberFormat="0" applyBorder="0" applyAlignment="0" applyProtection="0"/>
    <xf numFmtId="0" fontId="33" fillId="9" borderId="0" applyNumberFormat="0" applyBorder="0" applyAlignment="0" applyProtection="0"/>
    <xf numFmtId="0" fontId="33"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3"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3" fillId="10" borderId="0" applyNumberFormat="0" applyBorder="0" applyAlignment="0" applyProtection="0"/>
    <xf numFmtId="0" fontId="33" fillId="11" borderId="0" applyNumberFormat="0" applyBorder="0" applyAlignment="0" applyProtection="0"/>
    <xf numFmtId="0" fontId="33" fillId="12" borderId="0" applyNumberFormat="0" applyBorder="0" applyAlignment="0" applyProtection="0"/>
    <xf numFmtId="0" fontId="33" fillId="13" borderId="0" applyNumberFormat="0" applyBorder="0" applyAlignment="0" applyProtection="0"/>
    <xf numFmtId="0" fontId="33" fillId="8" borderId="0" applyNumberFormat="0" applyBorder="0" applyAlignment="0" applyProtection="0"/>
    <xf numFmtId="0" fontId="33" fillId="11" borderId="0" applyNumberFormat="0" applyBorder="0" applyAlignment="0" applyProtection="0"/>
    <xf numFmtId="0" fontId="33" fillId="14" borderId="0" applyNumberFormat="0" applyBorder="0" applyAlignment="0" applyProtection="0"/>
    <xf numFmtId="0" fontId="33"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3"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3" fillId="11" borderId="0" applyNumberFormat="0" applyBorder="0" applyAlignment="0" applyProtection="0"/>
    <xf numFmtId="0" fontId="33" fillId="12" borderId="0" applyNumberFormat="0" applyBorder="0" applyAlignment="0" applyProtection="0"/>
    <xf numFmtId="0" fontId="34" fillId="12" borderId="0" applyNumberFormat="0" applyBorder="0" applyAlignment="0" applyProtection="0"/>
    <xf numFmtId="0" fontId="34" fillId="12" borderId="0" applyNumberFormat="0" applyBorder="0" applyAlignment="0" applyProtection="0"/>
    <xf numFmtId="0" fontId="34" fillId="12" borderId="0" applyNumberFormat="0" applyBorder="0" applyAlignment="0" applyProtection="0"/>
    <xf numFmtId="0" fontId="34" fillId="12" borderId="0" applyNumberFormat="0" applyBorder="0" applyAlignment="0" applyProtection="0"/>
    <xf numFmtId="0" fontId="34" fillId="12" borderId="0" applyNumberFormat="0" applyBorder="0" applyAlignment="0" applyProtection="0"/>
    <xf numFmtId="0" fontId="33" fillId="12" borderId="0" applyNumberFormat="0" applyBorder="0" applyAlignment="0" applyProtection="0"/>
    <xf numFmtId="0" fontId="34" fillId="12" borderId="0" applyNumberFormat="0" applyBorder="0" applyAlignment="0" applyProtection="0"/>
    <xf numFmtId="0" fontId="34" fillId="12" borderId="0" applyNumberFormat="0" applyBorder="0" applyAlignment="0" applyProtection="0"/>
    <xf numFmtId="0" fontId="34" fillId="12" borderId="0" applyNumberFormat="0" applyBorder="0" applyAlignment="0" applyProtection="0"/>
    <xf numFmtId="0" fontId="34" fillId="12" borderId="0" applyNumberFormat="0" applyBorder="0" applyAlignment="0" applyProtection="0"/>
    <xf numFmtId="0" fontId="34" fillId="12" borderId="0" applyNumberFormat="0" applyBorder="0" applyAlignment="0" applyProtection="0"/>
    <xf numFmtId="0" fontId="34" fillId="12" borderId="0" applyNumberFormat="0" applyBorder="0" applyAlignment="0" applyProtection="0"/>
    <xf numFmtId="0" fontId="34" fillId="12" borderId="0" applyNumberFormat="0" applyBorder="0" applyAlignment="0" applyProtection="0"/>
    <xf numFmtId="0" fontId="34" fillId="12" borderId="0" applyNumberFormat="0" applyBorder="0" applyAlignment="0" applyProtection="0"/>
    <xf numFmtId="0" fontId="33" fillId="12" borderId="0" applyNumberFormat="0" applyBorder="0" applyAlignment="0" applyProtection="0"/>
    <xf numFmtId="0" fontId="33"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3"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3" fillId="13" borderId="0" applyNumberFormat="0" applyBorder="0" applyAlignment="0" applyProtection="0"/>
    <xf numFmtId="0" fontId="33"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3"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3" fillId="8" borderId="0" applyNumberFormat="0" applyBorder="0" applyAlignment="0" applyProtection="0"/>
    <xf numFmtId="0" fontId="33"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3"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3" fillId="11" borderId="0" applyNumberFormat="0" applyBorder="0" applyAlignment="0" applyProtection="0"/>
    <xf numFmtId="0" fontId="33"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3"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3" fillId="14" borderId="0" applyNumberFormat="0" applyBorder="0" applyAlignment="0" applyProtection="0"/>
    <xf numFmtId="0" fontId="35" fillId="15" borderId="0" applyNumberFormat="0" applyBorder="0" applyAlignment="0" applyProtection="0"/>
    <xf numFmtId="0" fontId="35" fillId="12" borderId="0" applyNumberFormat="0" applyBorder="0" applyAlignment="0" applyProtection="0"/>
    <xf numFmtId="0" fontId="35" fillId="13" borderId="0" applyNumberFormat="0" applyBorder="0" applyAlignment="0" applyProtection="0"/>
    <xf numFmtId="0" fontId="35" fillId="16" borderId="0" applyNumberFormat="0" applyBorder="0" applyAlignment="0" applyProtection="0"/>
    <xf numFmtId="0" fontId="35" fillId="17" borderId="0" applyNumberFormat="0" applyBorder="0" applyAlignment="0" applyProtection="0"/>
    <xf numFmtId="0" fontId="35" fillId="18" borderId="0" applyNumberFormat="0" applyBorder="0" applyAlignment="0" applyProtection="0"/>
    <xf numFmtId="0" fontId="35"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5"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5"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5"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5"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5" fillId="18" borderId="0" applyNumberFormat="0" applyBorder="0" applyAlignment="0" applyProtection="0"/>
    <xf numFmtId="0" fontId="36" fillId="18" borderId="0" applyNumberFormat="0" applyBorder="0" applyAlignment="0" applyProtection="0"/>
    <xf numFmtId="0" fontId="36" fillId="18" borderId="0" applyNumberFormat="0" applyBorder="0" applyAlignment="0" applyProtection="0"/>
    <xf numFmtId="0" fontId="36" fillId="18" borderId="0" applyNumberFormat="0" applyBorder="0" applyAlignment="0" applyProtection="0"/>
    <xf numFmtId="0" fontId="36" fillId="18" borderId="0" applyNumberFormat="0" applyBorder="0" applyAlignment="0" applyProtection="0"/>
    <xf numFmtId="0" fontId="36" fillId="18" borderId="0" applyNumberFormat="0" applyBorder="0" applyAlignment="0" applyProtection="0"/>
    <xf numFmtId="0" fontId="36" fillId="18" borderId="0" applyNumberFormat="0" applyBorder="0" applyAlignment="0" applyProtection="0"/>
    <xf numFmtId="0" fontId="36" fillId="18" borderId="0" applyNumberFormat="0" applyBorder="0" applyAlignment="0" applyProtection="0"/>
    <xf numFmtId="0" fontId="36" fillId="18" borderId="0" applyNumberFormat="0" applyBorder="0" applyAlignment="0" applyProtection="0"/>
    <xf numFmtId="0" fontId="36" fillId="18" borderId="0" applyNumberFormat="0" applyBorder="0" applyAlignment="0" applyProtection="0"/>
    <xf numFmtId="0" fontId="36" fillId="18" borderId="0" applyNumberFormat="0" applyBorder="0" applyAlignment="0" applyProtection="0"/>
    <xf numFmtId="0" fontId="36" fillId="18" borderId="0" applyNumberFormat="0" applyBorder="0" applyAlignment="0" applyProtection="0"/>
    <xf numFmtId="0" fontId="36" fillId="18" borderId="0" applyNumberFormat="0" applyBorder="0" applyAlignment="0" applyProtection="0"/>
    <xf numFmtId="0" fontId="36" fillId="18"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7" fillId="0" borderId="0"/>
    <xf numFmtId="0" fontId="35"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5"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5" fillId="20" borderId="0" applyNumberFormat="0" applyBorder="0" applyAlignment="0" applyProtection="0"/>
    <xf numFmtId="0" fontId="36" fillId="20" borderId="0" applyNumberFormat="0" applyBorder="0" applyAlignment="0" applyProtection="0"/>
    <xf numFmtId="0" fontId="36" fillId="20" borderId="0" applyNumberFormat="0" applyBorder="0" applyAlignment="0" applyProtection="0"/>
    <xf numFmtId="0" fontId="36" fillId="20" borderId="0" applyNumberFormat="0" applyBorder="0" applyAlignment="0" applyProtection="0"/>
    <xf numFmtId="0" fontId="36" fillId="20" borderId="0" applyNumberFormat="0" applyBorder="0" applyAlignment="0" applyProtection="0"/>
    <xf numFmtId="0" fontId="36" fillId="20" borderId="0" applyNumberFormat="0" applyBorder="0" applyAlignment="0" applyProtection="0"/>
    <xf numFmtId="0" fontId="35" fillId="20" borderId="0" applyNumberFormat="0" applyBorder="0" applyAlignment="0" applyProtection="0"/>
    <xf numFmtId="0" fontId="36" fillId="20" borderId="0" applyNumberFormat="0" applyBorder="0" applyAlignment="0" applyProtection="0"/>
    <xf numFmtId="0" fontId="36" fillId="20" borderId="0" applyNumberFormat="0" applyBorder="0" applyAlignment="0" applyProtection="0"/>
    <xf numFmtId="0" fontId="36" fillId="20" borderId="0" applyNumberFormat="0" applyBorder="0" applyAlignment="0" applyProtection="0"/>
    <xf numFmtId="0" fontId="36" fillId="20" borderId="0" applyNumberFormat="0" applyBorder="0" applyAlignment="0" applyProtection="0"/>
    <xf numFmtId="0" fontId="36" fillId="20" borderId="0" applyNumberFormat="0" applyBorder="0" applyAlignment="0" applyProtection="0"/>
    <xf numFmtId="0" fontId="36" fillId="20" borderId="0" applyNumberFormat="0" applyBorder="0" applyAlignment="0" applyProtection="0"/>
    <xf numFmtId="0" fontId="36" fillId="20" borderId="0" applyNumberFormat="0" applyBorder="0" applyAlignment="0" applyProtection="0"/>
    <xf numFmtId="0" fontId="36" fillId="20" borderId="0" applyNumberFormat="0" applyBorder="0" applyAlignment="0" applyProtection="0"/>
    <xf numFmtId="0" fontId="35" fillId="21" borderId="0" applyNumberFormat="0" applyBorder="0" applyAlignment="0" applyProtection="0"/>
    <xf numFmtId="0" fontId="36" fillId="21" borderId="0" applyNumberFormat="0" applyBorder="0" applyAlignment="0" applyProtection="0"/>
    <xf numFmtId="0" fontId="36" fillId="21" borderId="0" applyNumberFormat="0" applyBorder="0" applyAlignment="0" applyProtection="0"/>
    <xf numFmtId="0" fontId="36" fillId="21" borderId="0" applyNumberFormat="0" applyBorder="0" applyAlignment="0" applyProtection="0"/>
    <xf numFmtId="0" fontId="36" fillId="21" borderId="0" applyNumberFormat="0" applyBorder="0" applyAlignment="0" applyProtection="0"/>
    <xf numFmtId="0" fontId="36" fillId="21" borderId="0" applyNumberFormat="0" applyBorder="0" applyAlignment="0" applyProtection="0"/>
    <xf numFmtId="0" fontId="35" fillId="21" borderId="0" applyNumberFormat="0" applyBorder="0" applyAlignment="0" applyProtection="0"/>
    <xf numFmtId="0" fontId="36" fillId="21" borderId="0" applyNumberFormat="0" applyBorder="0" applyAlignment="0" applyProtection="0"/>
    <xf numFmtId="0" fontId="36" fillId="21" borderId="0" applyNumberFormat="0" applyBorder="0" applyAlignment="0" applyProtection="0"/>
    <xf numFmtId="0" fontId="36" fillId="21" borderId="0" applyNumberFormat="0" applyBorder="0" applyAlignment="0" applyProtection="0"/>
    <xf numFmtId="0" fontId="36" fillId="21" borderId="0" applyNumberFormat="0" applyBorder="0" applyAlignment="0" applyProtection="0"/>
    <xf numFmtId="0" fontId="36" fillId="21" borderId="0" applyNumberFormat="0" applyBorder="0" applyAlignment="0" applyProtection="0"/>
    <xf numFmtId="0" fontId="36" fillId="21" borderId="0" applyNumberFormat="0" applyBorder="0" applyAlignment="0" applyProtection="0"/>
    <xf numFmtId="0" fontId="36" fillId="21" borderId="0" applyNumberFormat="0" applyBorder="0" applyAlignment="0" applyProtection="0"/>
    <xf numFmtId="0" fontId="36" fillId="21" borderId="0" applyNumberFormat="0" applyBorder="0" applyAlignment="0" applyProtection="0"/>
    <xf numFmtId="0" fontId="35"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5"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5"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5"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5" fillId="22" borderId="0" applyNumberFormat="0" applyBorder="0" applyAlignment="0" applyProtection="0"/>
    <xf numFmtId="0" fontId="36" fillId="22" borderId="0" applyNumberFormat="0" applyBorder="0" applyAlignment="0" applyProtection="0"/>
    <xf numFmtId="0" fontId="36" fillId="22" borderId="0" applyNumberFormat="0" applyBorder="0" applyAlignment="0" applyProtection="0"/>
    <xf numFmtId="0" fontId="36" fillId="22" borderId="0" applyNumberFormat="0" applyBorder="0" applyAlignment="0" applyProtection="0"/>
    <xf numFmtId="0" fontId="36" fillId="22" borderId="0" applyNumberFormat="0" applyBorder="0" applyAlignment="0" applyProtection="0"/>
    <xf numFmtId="0" fontId="36" fillId="22" borderId="0" applyNumberFormat="0" applyBorder="0" applyAlignment="0" applyProtection="0"/>
    <xf numFmtId="0" fontId="35" fillId="22" borderId="0" applyNumberFormat="0" applyBorder="0" applyAlignment="0" applyProtection="0"/>
    <xf numFmtId="0" fontId="36" fillId="22" borderId="0" applyNumberFormat="0" applyBorder="0" applyAlignment="0" applyProtection="0"/>
    <xf numFmtId="0" fontId="36" fillId="22" borderId="0" applyNumberFormat="0" applyBorder="0" applyAlignment="0" applyProtection="0"/>
    <xf numFmtId="0" fontId="36" fillId="22" borderId="0" applyNumberFormat="0" applyBorder="0" applyAlignment="0" applyProtection="0"/>
    <xf numFmtId="0" fontId="36" fillId="22" borderId="0" applyNumberFormat="0" applyBorder="0" applyAlignment="0" applyProtection="0"/>
    <xf numFmtId="0" fontId="36" fillId="22" borderId="0" applyNumberFormat="0" applyBorder="0" applyAlignment="0" applyProtection="0"/>
    <xf numFmtId="0" fontId="36" fillId="22" borderId="0" applyNumberFormat="0" applyBorder="0" applyAlignment="0" applyProtection="0"/>
    <xf numFmtId="0" fontId="36" fillId="22" borderId="0" applyNumberFormat="0" applyBorder="0" applyAlignment="0" applyProtection="0"/>
    <xf numFmtId="0" fontId="36" fillId="22" borderId="0" applyNumberFormat="0" applyBorder="0" applyAlignment="0" applyProtection="0"/>
    <xf numFmtId="0" fontId="38" fillId="0" borderId="0" applyNumberFormat="0" applyFill="0" applyBorder="0" applyAlignment="0" applyProtection="0"/>
    <xf numFmtId="0" fontId="39" fillId="6" borderId="0" applyNumberFormat="0" applyBorder="0" applyAlignment="0" applyProtection="0"/>
    <xf numFmtId="0" fontId="40" fillId="6" borderId="0" applyNumberFormat="0" applyBorder="0" applyAlignment="0" applyProtection="0"/>
    <xf numFmtId="0" fontId="40" fillId="6" borderId="0" applyNumberFormat="0" applyBorder="0" applyAlignment="0" applyProtection="0"/>
    <xf numFmtId="0" fontId="40" fillId="6" borderId="0" applyNumberFormat="0" applyBorder="0" applyAlignment="0" applyProtection="0"/>
    <xf numFmtId="0" fontId="40" fillId="6" borderId="0" applyNumberFormat="0" applyBorder="0" applyAlignment="0" applyProtection="0"/>
    <xf numFmtId="0" fontId="40" fillId="6" borderId="0" applyNumberFormat="0" applyBorder="0" applyAlignment="0" applyProtection="0"/>
    <xf numFmtId="0" fontId="40" fillId="6" borderId="0" applyNumberFormat="0" applyBorder="0" applyAlignment="0" applyProtection="0"/>
    <xf numFmtId="0" fontId="40" fillId="6" borderId="0" applyNumberFormat="0" applyBorder="0" applyAlignment="0" applyProtection="0"/>
    <xf numFmtId="0" fontId="40" fillId="6" borderId="0" applyNumberFormat="0" applyBorder="0" applyAlignment="0" applyProtection="0"/>
    <xf numFmtId="0" fontId="40" fillId="6" borderId="0" applyNumberFormat="0" applyBorder="0" applyAlignment="0" applyProtection="0"/>
    <xf numFmtId="0" fontId="40" fillId="6" borderId="0" applyNumberFormat="0" applyBorder="0" applyAlignment="0" applyProtection="0"/>
    <xf numFmtId="0" fontId="40" fillId="6" borderId="0" applyNumberFormat="0" applyBorder="0" applyAlignment="0" applyProtection="0"/>
    <xf numFmtId="0" fontId="40" fillId="6" borderId="0" applyNumberFormat="0" applyBorder="0" applyAlignment="0" applyProtection="0"/>
    <xf numFmtId="0" fontId="40" fillId="6" borderId="0" applyNumberFormat="0" applyBorder="0" applyAlignment="0" applyProtection="0"/>
    <xf numFmtId="0" fontId="41" fillId="23" borderId="18" applyNumberFormat="0" applyAlignment="0" applyProtection="0"/>
    <xf numFmtId="0" fontId="41" fillId="23" borderId="18" applyNumberFormat="0" applyAlignment="0" applyProtection="0"/>
    <xf numFmtId="0" fontId="42" fillId="23" borderId="18" applyNumberFormat="0" applyAlignment="0" applyProtection="0"/>
    <xf numFmtId="0" fontId="42" fillId="23" borderId="18" applyNumberFormat="0" applyAlignment="0" applyProtection="0"/>
    <xf numFmtId="0" fontId="42" fillId="23" borderId="18" applyNumberFormat="0" applyAlignment="0" applyProtection="0"/>
    <xf numFmtId="0" fontId="42" fillId="23" borderId="18" applyNumberFormat="0" applyAlignment="0" applyProtection="0"/>
    <xf numFmtId="0" fontId="42" fillId="23" borderId="18" applyNumberFormat="0" applyAlignment="0" applyProtection="0"/>
    <xf numFmtId="0" fontId="42" fillId="23" borderId="18" applyNumberFormat="0" applyAlignment="0" applyProtection="0"/>
    <xf numFmtId="0" fontId="42" fillId="23" borderId="18" applyNumberFormat="0" applyAlignment="0" applyProtection="0"/>
    <xf numFmtId="0" fontId="42" fillId="23" borderId="18" applyNumberFormat="0" applyAlignment="0" applyProtection="0"/>
    <xf numFmtId="0" fontId="42" fillId="23" borderId="18" applyNumberFormat="0" applyAlignment="0" applyProtection="0"/>
    <xf numFmtId="0" fontId="42" fillId="23" borderId="18" applyNumberFormat="0" applyAlignment="0" applyProtection="0"/>
    <xf numFmtId="0" fontId="42" fillId="23" borderId="18" applyNumberFormat="0" applyAlignment="0" applyProtection="0"/>
    <xf numFmtId="0" fontId="42" fillId="23" borderId="18" applyNumberFormat="0" applyAlignment="0" applyProtection="0"/>
    <xf numFmtId="0" fontId="42" fillId="23" borderId="18" applyNumberFormat="0" applyAlignment="0" applyProtection="0"/>
    <xf numFmtId="0" fontId="41" fillId="23" borderId="18" applyNumberFormat="0" applyAlignment="0" applyProtection="0"/>
    <xf numFmtId="0" fontId="43" fillId="0" borderId="19" applyNumberFormat="0" applyFill="0" applyAlignment="0" applyProtection="0"/>
    <xf numFmtId="0" fontId="44" fillId="24" borderId="20" applyNumberFormat="0" applyAlignment="0" applyProtection="0"/>
    <xf numFmtId="0" fontId="45" fillId="24" borderId="20" applyNumberFormat="0" applyAlignment="0" applyProtection="0"/>
    <xf numFmtId="0" fontId="45" fillId="24" borderId="20" applyNumberFormat="0" applyAlignment="0" applyProtection="0"/>
    <xf numFmtId="0" fontId="45" fillId="24" borderId="20" applyNumberFormat="0" applyAlignment="0" applyProtection="0"/>
    <xf numFmtId="0" fontId="45" fillId="24" borderId="20" applyNumberFormat="0" applyAlignment="0" applyProtection="0"/>
    <xf numFmtId="0" fontId="45" fillId="24" borderId="20" applyNumberFormat="0" applyAlignment="0" applyProtection="0"/>
    <xf numFmtId="0" fontId="45" fillId="24" borderId="20" applyNumberFormat="0" applyAlignment="0" applyProtection="0"/>
    <xf numFmtId="0" fontId="45" fillId="24" borderId="20" applyNumberFormat="0" applyAlignment="0" applyProtection="0"/>
    <xf numFmtId="0" fontId="45" fillId="24" borderId="20" applyNumberFormat="0" applyAlignment="0" applyProtection="0"/>
    <xf numFmtId="0" fontId="45" fillId="24" borderId="20" applyNumberFormat="0" applyAlignment="0" applyProtection="0"/>
    <xf numFmtId="0" fontId="45" fillId="24" borderId="20" applyNumberFormat="0" applyAlignment="0" applyProtection="0"/>
    <xf numFmtId="0" fontId="45" fillId="24" borderId="20" applyNumberFormat="0" applyAlignment="0" applyProtection="0"/>
    <xf numFmtId="0" fontId="45" fillId="24" borderId="20" applyNumberFormat="0" applyAlignment="0" applyProtection="0"/>
    <xf numFmtId="0" fontId="45" fillId="24" borderId="20" applyNumberFormat="0" applyAlignment="0" applyProtection="0"/>
    <xf numFmtId="0" fontId="44" fillId="24" borderId="20" applyNumberFormat="0" applyAlignment="0" applyProtection="0"/>
    <xf numFmtId="0" fontId="33" fillId="0" borderId="0">
      <alignment horizontal="center" vertical="center"/>
    </xf>
    <xf numFmtId="0" fontId="33" fillId="0" borderId="0">
      <alignment horizontal="left" vertical="top" wrapText="1"/>
    </xf>
    <xf numFmtId="164" fontId="2" fillId="0" borderId="0" applyFont="0" applyFill="0" applyBorder="0" applyAlignment="0" applyProtection="0"/>
    <xf numFmtId="164" fontId="2" fillId="0" borderId="0" applyFont="0" applyFill="0" applyBorder="0" applyAlignment="0" applyProtection="0"/>
    <xf numFmtId="164" fontId="31" fillId="0" borderId="0" applyFont="0" applyFill="0" applyBorder="0" applyAlignment="0" applyProtection="0"/>
    <xf numFmtId="164" fontId="2" fillId="0" borderId="0" applyFont="0" applyFill="0" applyBorder="0" applyAlignment="0" applyProtection="0"/>
    <xf numFmtId="0" fontId="2" fillId="25" borderId="21" applyNumberFormat="0" applyFont="0" applyAlignment="0" applyProtection="0"/>
    <xf numFmtId="166" fontId="2" fillId="0" borderId="0" applyFont="0" applyFill="0" applyBorder="0" applyAlignment="0" applyProtection="0"/>
    <xf numFmtId="44" fontId="2" fillId="0" borderId="0" applyFont="0" applyFill="0" applyBorder="0" applyAlignment="0" applyProtection="0"/>
    <xf numFmtId="169" fontId="46" fillId="0" borderId="0" applyFont="0" applyFill="0" applyBorder="0" applyAlignment="0" applyProtection="0"/>
    <xf numFmtId="170" fontId="46" fillId="0" borderId="0" applyFont="0" applyFill="0" applyBorder="0" applyAlignment="0" applyProtection="0"/>
    <xf numFmtId="171" fontId="46" fillId="0" borderId="0" applyFont="0" applyFill="0" applyBorder="0" applyAlignment="0" applyProtection="0"/>
    <xf numFmtId="0" fontId="47" fillId="10" borderId="18" applyNumberFormat="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0" fontId="2" fillId="0" borderId="0"/>
    <xf numFmtId="0" fontId="48"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50" fillId="7" borderId="0" applyNumberFormat="0" applyBorder="0" applyAlignment="0" applyProtection="0"/>
    <xf numFmtId="0" fontId="50" fillId="7" borderId="0" applyNumberFormat="0" applyBorder="0" applyAlignment="0" applyProtection="0"/>
    <xf numFmtId="0" fontId="50" fillId="7" borderId="0" applyNumberFormat="0" applyBorder="0" applyAlignment="0" applyProtection="0"/>
    <xf numFmtId="0" fontId="50" fillId="7" borderId="0" applyNumberFormat="0" applyBorder="0" applyAlignment="0" applyProtection="0"/>
    <xf numFmtId="0" fontId="50" fillId="7" borderId="0" applyNumberFormat="0" applyBorder="0" applyAlignment="0" applyProtection="0"/>
    <xf numFmtId="0" fontId="50" fillId="7" borderId="0" applyNumberFormat="0" applyBorder="0" applyAlignment="0" applyProtection="0"/>
    <xf numFmtId="0" fontId="50" fillId="7" borderId="0" applyNumberFormat="0" applyBorder="0" applyAlignment="0" applyProtection="0"/>
    <xf numFmtId="0" fontId="50" fillId="7" borderId="0" applyNumberFormat="0" applyBorder="0" applyAlignment="0" applyProtection="0"/>
    <xf numFmtId="0" fontId="50" fillId="7" borderId="0" applyNumberFormat="0" applyBorder="0" applyAlignment="0" applyProtection="0"/>
    <xf numFmtId="0" fontId="50" fillId="7" borderId="0" applyNumberFormat="0" applyBorder="0" applyAlignment="0" applyProtection="0"/>
    <xf numFmtId="0" fontId="50" fillId="7" borderId="0" applyNumberFormat="0" applyBorder="0" applyAlignment="0" applyProtection="0"/>
    <xf numFmtId="0" fontId="50" fillId="7" borderId="0" applyNumberFormat="0" applyBorder="0" applyAlignment="0" applyProtection="0"/>
    <xf numFmtId="0" fontId="50" fillId="7" borderId="0" applyNumberFormat="0" applyBorder="0" applyAlignment="0" applyProtection="0"/>
    <xf numFmtId="0" fontId="51" fillId="0" borderId="22" applyNumberFormat="0" applyFill="0" applyAlignment="0" applyProtection="0"/>
    <xf numFmtId="0" fontId="52" fillId="0" borderId="22" applyNumberFormat="0" applyFill="0" applyAlignment="0" applyProtection="0"/>
    <xf numFmtId="0" fontId="52" fillId="0" borderId="22" applyNumberFormat="0" applyFill="0" applyAlignment="0" applyProtection="0"/>
    <xf numFmtId="0" fontId="52" fillId="0" borderId="22" applyNumberFormat="0" applyFill="0" applyAlignment="0" applyProtection="0"/>
    <xf numFmtId="0" fontId="52" fillId="0" borderId="22" applyNumberFormat="0" applyFill="0" applyAlignment="0" applyProtection="0"/>
    <xf numFmtId="0" fontId="52" fillId="0" borderId="22" applyNumberFormat="0" applyFill="0" applyAlignment="0" applyProtection="0"/>
    <xf numFmtId="0" fontId="52" fillId="0" borderId="22" applyNumberFormat="0" applyFill="0" applyAlignment="0" applyProtection="0"/>
    <xf numFmtId="0" fontId="52" fillId="0" borderId="22" applyNumberFormat="0" applyFill="0" applyAlignment="0" applyProtection="0"/>
    <xf numFmtId="0" fontId="52" fillId="0" borderId="22" applyNumberFormat="0" applyFill="0" applyAlignment="0" applyProtection="0"/>
    <xf numFmtId="0" fontId="52" fillId="0" borderId="22" applyNumberFormat="0" applyFill="0" applyAlignment="0" applyProtection="0"/>
    <xf numFmtId="0" fontId="52" fillId="0" borderId="22" applyNumberFormat="0" applyFill="0" applyAlignment="0" applyProtection="0"/>
    <xf numFmtId="0" fontId="52" fillId="0" borderId="22" applyNumberFormat="0" applyFill="0" applyAlignment="0" applyProtection="0"/>
    <xf numFmtId="0" fontId="52" fillId="0" borderId="22" applyNumberFormat="0" applyFill="0" applyAlignment="0" applyProtection="0"/>
    <xf numFmtId="0" fontId="52" fillId="0" borderId="22" applyNumberFormat="0" applyFill="0" applyAlignment="0" applyProtection="0"/>
    <xf numFmtId="0" fontId="51" fillId="0" borderId="22" applyNumberFormat="0" applyFill="0" applyAlignment="0" applyProtection="0"/>
    <xf numFmtId="0" fontId="53" fillId="0" borderId="23" applyNumberFormat="0" applyFill="0" applyAlignment="0" applyProtection="0"/>
    <xf numFmtId="0" fontId="54" fillId="0" borderId="23" applyNumberFormat="0" applyFill="0" applyAlignment="0" applyProtection="0"/>
    <xf numFmtId="0" fontId="54" fillId="0" borderId="23" applyNumberFormat="0" applyFill="0" applyAlignment="0" applyProtection="0"/>
    <xf numFmtId="0" fontId="54" fillId="0" borderId="23" applyNumberFormat="0" applyFill="0" applyAlignment="0" applyProtection="0"/>
    <xf numFmtId="0" fontId="54" fillId="0" borderId="23" applyNumberFormat="0" applyFill="0" applyAlignment="0" applyProtection="0"/>
    <xf numFmtId="0" fontId="54" fillId="0" borderId="23" applyNumberFormat="0" applyFill="0" applyAlignment="0" applyProtection="0"/>
    <xf numFmtId="0" fontId="54" fillId="0" borderId="23" applyNumberFormat="0" applyFill="0" applyAlignment="0" applyProtection="0"/>
    <xf numFmtId="0" fontId="54" fillId="0" borderId="23" applyNumberFormat="0" applyFill="0" applyAlignment="0" applyProtection="0"/>
    <xf numFmtId="0" fontId="54" fillId="0" borderId="23" applyNumberFormat="0" applyFill="0" applyAlignment="0" applyProtection="0"/>
    <xf numFmtId="0" fontId="54" fillId="0" borderId="23" applyNumberFormat="0" applyFill="0" applyAlignment="0" applyProtection="0"/>
    <xf numFmtId="0" fontId="54" fillId="0" borderId="23" applyNumberFormat="0" applyFill="0" applyAlignment="0" applyProtection="0"/>
    <xf numFmtId="0" fontId="54" fillId="0" borderId="23" applyNumberFormat="0" applyFill="0" applyAlignment="0" applyProtection="0"/>
    <xf numFmtId="0" fontId="54" fillId="0" borderId="23" applyNumberFormat="0" applyFill="0" applyAlignment="0" applyProtection="0"/>
    <xf numFmtId="0" fontId="54" fillId="0" borderId="23" applyNumberFormat="0" applyFill="0" applyAlignment="0" applyProtection="0"/>
    <xf numFmtId="0" fontId="53" fillId="0" borderId="23" applyNumberFormat="0" applyFill="0" applyAlignment="0" applyProtection="0"/>
    <xf numFmtId="0" fontId="55" fillId="0" borderId="24" applyNumberFormat="0" applyFill="0" applyAlignment="0" applyProtection="0"/>
    <xf numFmtId="0" fontId="56" fillId="0" borderId="24" applyNumberFormat="0" applyFill="0" applyAlignment="0" applyProtection="0"/>
    <xf numFmtId="0" fontId="56" fillId="0" borderId="24" applyNumberFormat="0" applyFill="0" applyAlignment="0" applyProtection="0"/>
    <xf numFmtId="0" fontId="56" fillId="0" borderId="24" applyNumberFormat="0" applyFill="0" applyAlignment="0" applyProtection="0"/>
    <xf numFmtId="0" fontId="56" fillId="0" borderId="24" applyNumberFormat="0" applyFill="0" applyAlignment="0" applyProtection="0"/>
    <xf numFmtId="0" fontId="56" fillId="0" borderId="24" applyNumberFormat="0" applyFill="0" applyAlignment="0" applyProtection="0"/>
    <xf numFmtId="0" fontId="56" fillId="0" borderId="24" applyNumberFormat="0" applyFill="0" applyAlignment="0" applyProtection="0"/>
    <xf numFmtId="0" fontId="56" fillId="0" borderId="24" applyNumberFormat="0" applyFill="0" applyAlignment="0" applyProtection="0"/>
    <xf numFmtId="0" fontId="56" fillId="0" borderId="24" applyNumberFormat="0" applyFill="0" applyAlignment="0" applyProtection="0"/>
    <xf numFmtId="0" fontId="56" fillId="0" borderId="24" applyNumberFormat="0" applyFill="0" applyAlignment="0" applyProtection="0"/>
    <xf numFmtId="0" fontId="56" fillId="0" borderId="24" applyNumberFormat="0" applyFill="0" applyAlignment="0" applyProtection="0"/>
    <xf numFmtId="0" fontId="56" fillId="0" borderId="24" applyNumberFormat="0" applyFill="0" applyAlignment="0" applyProtection="0"/>
    <xf numFmtId="0" fontId="56" fillId="0" borderId="24" applyNumberFormat="0" applyFill="0" applyAlignment="0" applyProtection="0"/>
    <xf numFmtId="0" fontId="56" fillId="0" borderId="24" applyNumberFormat="0" applyFill="0" applyAlignment="0" applyProtection="0"/>
    <xf numFmtId="0" fontId="55" fillId="0" borderId="24" applyNumberFormat="0" applyFill="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0" borderId="0" applyNumberFormat="0" applyFill="0" applyBorder="0" applyAlignment="0" applyProtection="0">
      <alignment vertical="top"/>
      <protection locked="0"/>
    </xf>
    <xf numFmtId="0" fontId="47" fillId="10" borderId="18" applyNumberFormat="0" applyAlignment="0" applyProtection="0"/>
    <xf numFmtId="0" fontId="58" fillId="10" borderId="18" applyNumberFormat="0" applyAlignment="0" applyProtection="0"/>
    <xf numFmtId="0" fontId="58" fillId="10" borderId="18" applyNumberFormat="0" applyAlignment="0" applyProtection="0"/>
    <xf numFmtId="0" fontId="58" fillId="10" borderId="18" applyNumberFormat="0" applyAlignment="0" applyProtection="0"/>
    <xf numFmtId="0" fontId="58" fillId="10" borderId="18" applyNumberFormat="0" applyAlignment="0" applyProtection="0"/>
    <xf numFmtId="0" fontId="58" fillId="10" borderId="18" applyNumberFormat="0" applyAlignment="0" applyProtection="0"/>
    <xf numFmtId="0" fontId="58" fillId="10" borderId="18" applyNumberFormat="0" applyAlignment="0" applyProtection="0"/>
    <xf numFmtId="0" fontId="58" fillId="10" borderId="18" applyNumberFormat="0" applyAlignment="0" applyProtection="0"/>
    <xf numFmtId="0" fontId="58" fillId="10" borderId="18" applyNumberFormat="0" applyAlignment="0" applyProtection="0"/>
    <xf numFmtId="0" fontId="58" fillId="10" borderId="18" applyNumberFormat="0" applyAlignment="0" applyProtection="0"/>
    <xf numFmtId="0" fontId="58" fillId="10" borderId="18" applyNumberFormat="0" applyAlignment="0" applyProtection="0"/>
    <xf numFmtId="0" fontId="58" fillId="10" borderId="18" applyNumberFormat="0" applyAlignment="0" applyProtection="0"/>
    <xf numFmtId="0" fontId="58" fillId="10" borderId="18" applyNumberFormat="0" applyAlignment="0" applyProtection="0"/>
    <xf numFmtId="0" fontId="58" fillId="10" borderId="18" applyNumberFormat="0" applyAlignment="0" applyProtection="0"/>
    <xf numFmtId="0" fontId="47" fillId="10" borderId="18" applyNumberFormat="0" applyAlignment="0" applyProtection="0"/>
    <xf numFmtId="0" fontId="39" fillId="6" borderId="0" applyNumberFormat="0" applyBorder="0" applyAlignment="0" applyProtection="0"/>
    <xf numFmtId="0" fontId="59" fillId="0" borderId="0" applyFont="0" applyAlignment="0">
      <alignment horizontal="center" wrapText="1"/>
      <protection locked="0"/>
    </xf>
    <xf numFmtId="0" fontId="60" fillId="0" borderId="25">
      <alignment horizontal="right"/>
      <protection locked="0"/>
    </xf>
    <xf numFmtId="0" fontId="61" fillId="0" borderId="0">
      <alignment horizontal="right" vertical="top"/>
    </xf>
    <xf numFmtId="0" fontId="62" fillId="0" borderId="0">
      <alignment horizontal="right" vertical="top"/>
    </xf>
    <xf numFmtId="0" fontId="63" fillId="0" borderId="0">
      <alignment horizontal="justify" vertical="top" wrapText="1"/>
    </xf>
    <xf numFmtId="0" fontId="64" fillId="0" borderId="0">
      <alignment horizontal="justify" vertical="top" wrapText="1"/>
    </xf>
    <xf numFmtId="0" fontId="62" fillId="0" borderId="0">
      <alignment horizontal="left"/>
    </xf>
    <xf numFmtId="4" fontId="64" fillId="0" borderId="0">
      <alignment horizontal="right"/>
    </xf>
    <xf numFmtId="0" fontId="63" fillId="0" borderId="0">
      <alignment horizontal="right"/>
    </xf>
    <xf numFmtId="0" fontId="64" fillId="0" borderId="0">
      <alignment horizontal="right"/>
    </xf>
    <xf numFmtId="4" fontId="63" fillId="0" borderId="0">
      <alignment horizontal="right" wrapText="1"/>
    </xf>
    <xf numFmtId="0" fontId="63" fillId="0" borderId="0">
      <alignment horizontal="right"/>
    </xf>
    <xf numFmtId="49" fontId="65" fillId="0" borderId="7" applyFill="0" applyProtection="0">
      <alignment horizontal="center" vertical="center"/>
      <protection locked="0"/>
    </xf>
    <xf numFmtId="0" fontId="43" fillId="0" borderId="19" applyNumberFormat="0" applyFill="0" applyAlignment="0" applyProtection="0"/>
    <xf numFmtId="0" fontId="66" fillId="0" borderId="19" applyNumberFormat="0" applyFill="0" applyAlignment="0" applyProtection="0"/>
    <xf numFmtId="0" fontId="66" fillId="0" borderId="19" applyNumberFormat="0" applyFill="0" applyAlignment="0" applyProtection="0"/>
    <xf numFmtId="0" fontId="66" fillId="0" borderId="19" applyNumberFormat="0" applyFill="0" applyAlignment="0" applyProtection="0"/>
    <xf numFmtId="0" fontId="66" fillId="0" borderId="19" applyNumberFormat="0" applyFill="0" applyAlignment="0" applyProtection="0"/>
    <xf numFmtId="0" fontId="66" fillId="0" borderId="19" applyNumberFormat="0" applyFill="0" applyAlignment="0" applyProtection="0"/>
    <xf numFmtId="0" fontId="66" fillId="0" borderId="19" applyNumberFormat="0" applyFill="0" applyAlignment="0" applyProtection="0"/>
    <xf numFmtId="0" fontId="66" fillId="0" borderId="19" applyNumberFormat="0" applyFill="0" applyAlignment="0" applyProtection="0"/>
    <xf numFmtId="0" fontId="66" fillId="0" borderId="19" applyNumberFormat="0" applyFill="0" applyAlignment="0" applyProtection="0"/>
    <xf numFmtId="0" fontId="66" fillId="0" borderId="19" applyNumberFormat="0" applyFill="0" applyAlignment="0" applyProtection="0"/>
    <xf numFmtId="0" fontId="66" fillId="0" borderId="19" applyNumberFormat="0" applyFill="0" applyAlignment="0" applyProtection="0"/>
    <xf numFmtId="0" fontId="66" fillId="0" borderId="19" applyNumberFormat="0" applyFill="0" applyAlignment="0" applyProtection="0"/>
    <xf numFmtId="0" fontId="66" fillId="0" borderId="19" applyNumberFormat="0" applyFill="0" applyAlignment="0" applyProtection="0"/>
    <xf numFmtId="0" fontId="66" fillId="0" borderId="19" applyNumberFormat="0" applyFill="0" applyAlignment="0" applyProtection="0"/>
    <xf numFmtId="0" fontId="43" fillId="0" borderId="19" applyNumberFormat="0" applyFill="0" applyAlignment="0" applyProtection="0"/>
    <xf numFmtId="41" fontId="2" fillId="0" borderId="0" applyFont="0" applyFill="0" applyBorder="0" applyAlignment="0" applyProtection="0"/>
    <xf numFmtId="43" fontId="2" fillId="0" borderId="0" applyFont="0" applyFill="0" applyBorder="0" applyAlignment="0" applyProtection="0"/>
    <xf numFmtId="173" fontId="2" fillId="0" borderId="0" applyFont="0" applyFill="0" applyBorder="0" applyAlignment="0" applyProtection="0"/>
    <xf numFmtId="174" fontId="2" fillId="0" borderId="0" applyFont="0" applyFill="0" applyBorder="0" applyAlignment="0" applyProtection="0"/>
    <xf numFmtId="49" fontId="67" fillId="0" borderId="0" applyFill="0" applyBorder="0" applyProtection="0">
      <alignment horizontal="center" vertical="center"/>
      <protection locked="0"/>
    </xf>
    <xf numFmtId="49" fontId="67" fillId="0" borderId="0" applyFill="0" applyBorder="0" applyProtection="0">
      <alignment horizontal="center" vertical="center"/>
      <protection locked="0"/>
    </xf>
    <xf numFmtId="49" fontId="67" fillId="0" borderId="0" applyFill="0" applyBorder="0" applyProtection="0">
      <alignment horizontal="center" vertical="center"/>
      <protection locked="0"/>
    </xf>
    <xf numFmtId="49" fontId="67" fillId="0" borderId="0" applyFill="0" applyBorder="0" applyProtection="0">
      <alignment horizontal="center" vertical="center"/>
      <protection locked="0"/>
    </xf>
    <xf numFmtId="49" fontId="67" fillId="0" borderId="0" applyFill="0" applyBorder="0" applyProtection="0">
      <alignment horizontal="center" vertical="center"/>
      <protection locked="0"/>
    </xf>
    <xf numFmtId="49" fontId="67" fillId="0" borderId="0" applyFill="0" applyBorder="0" applyProtection="0">
      <alignment horizontal="center" vertical="center"/>
      <protection locked="0"/>
    </xf>
    <xf numFmtId="49" fontId="67" fillId="0" borderId="0" applyFill="0" applyBorder="0" applyProtection="0">
      <alignment horizontal="center" vertical="center"/>
      <protection locked="0"/>
    </xf>
    <xf numFmtId="49" fontId="67" fillId="0" borderId="0" applyFill="0" applyBorder="0" applyProtection="0">
      <alignment horizontal="center" vertical="center"/>
      <protection locked="0"/>
    </xf>
    <xf numFmtId="49" fontId="67" fillId="0" borderId="0" applyFill="0" applyBorder="0" applyProtection="0">
      <alignment horizontal="center" vertical="center"/>
      <protection locked="0"/>
    </xf>
    <xf numFmtId="49" fontId="67" fillId="0" borderId="0" applyFill="0" applyBorder="0" applyProtection="0">
      <alignment horizontal="center" vertical="center"/>
      <protection locked="0"/>
    </xf>
    <xf numFmtId="49" fontId="67" fillId="0" borderId="0" applyFill="0" applyBorder="0" applyProtection="0">
      <alignment horizontal="center" vertical="center"/>
      <protection locked="0"/>
    </xf>
    <xf numFmtId="49" fontId="67" fillId="0" borderId="0" applyFill="0" applyBorder="0" applyProtection="0">
      <alignment horizontal="center" vertical="center"/>
      <protection locked="0"/>
    </xf>
    <xf numFmtId="49" fontId="67" fillId="0" borderId="0" applyFill="0" applyBorder="0" applyProtection="0">
      <alignment horizontal="center" vertical="center"/>
      <protection locked="0"/>
    </xf>
    <xf numFmtId="0" fontId="68" fillId="0" borderId="0"/>
    <xf numFmtId="0" fontId="69" fillId="26" borderId="0" applyNumberFormat="0" applyBorder="0" applyAlignment="0" applyProtection="0"/>
    <xf numFmtId="0" fontId="70" fillId="26" borderId="0" applyNumberFormat="0" applyBorder="0" applyAlignment="0" applyProtection="0"/>
    <xf numFmtId="0" fontId="70" fillId="26" borderId="0" applyNumberFormat="0" applyBorder="0" applyAlignment="0" applyProtection="0"/>
    <xf numFmtId="0" fontId="70" fillId="26" borderId="0" applyNumberFormat="0" applyBorder="0" applyAlignment="0" applyProtection="0"/>
    <xf numFmtId="0" fontId="70" fillId="26" borderId="0" applyNumberFormat="0" applyBorder="0" applyAlignment="0" applyProtection="0"/>
    <xf numFmtId="0" fontId="70" fillId="26" borderId="0" applyNumberFormat="0" applyBorder="0" applyAlignment="0" applyProtection="0"/>
    <xf numFmtId="0" fontId="70" fillId="26" borderId="0" applyNumberFormat="0" applyBorder="0" applyAlignment="0" applyProtection="0"/>
    <xf numFmtId="0" fontId="70" fillId="26" borderId="0" applyNumberFormat="0" applyBorder="0" applyAlignment="0" applyProtection="0"/>
    <xf numFmtId="0" fontId="70" fillId="26" borderId="0" applyNumberFormat="0" applyBorder="0" applyAlignment="0" applyProtection="0"/>
    <xf numFmtId="0" fontId="70" fillId="26" borderId="0" applyNumberFormat="0" applyBorder="0" applyAlignment="0" applyProtection="0"/>
    <xf numFmtId="0" fontId="70" fillId="26" borderId="0" applyNumberFormat="0" applyBorder="0" applyAlignment="0" applyProtection="0"/>
    <xf numFmtId="0" fontId="70" fillId="26" borderId="0" applyNumberFormat="0" applyBorder="0" applyAlignment="0" applyProtection="0"/>
    <xf numFmtId="0" fontId="70" fillId="26" borderId="0" applyNumberFormat="0" applyBorder="0" applyAlignment="0" applyProtection="0"/>
    <xf numFmtId="0" fontId="70" fillId="26" borderId="0" applyNumberFormat="0" applyBorder="0" applyAlignment="0" applyProtection="0"/>
    <xf numFmtId="0" fontId="69" fillId="26" borderId="0" applyNumberFormat="0" applyBorder="0" applyAlignment="0" applyProtection="0"/>
    <xf numFmtId="0" fontId="2" fillId="0" borderId="0"/>
    <xf numFmtId="0" fontId="2" fillId="0" borderId="0"/>
    <xf numFmtId="0" fontId="2" fillId="0" borderId="0">
      <alignment vertical="center"/>
    </xf>
    <xf numFmtId="0" fontId="2" fillId="0" borderId="0"/>
    <xf numFmtId="0" fontId="2" fillId="0" borderId="0"/>
    <xf numFmtId="0" fontId="71" fillId="0" borderId="0"/>
    <xf numFmtId="0" fontId="1" fillId="0" borderId="0"/>
    <xf numFmtId="0" fontId="71" fillId="0" borderId="0"/>
    <xf numFmtId="0" fontId="2" fillId="0" borderId="0"/>
    <xf numFmtId="0" fontId="72" fillId="0" borderId="0"/>
    <xf numFmtId="0" fontId="2" fillId="0" borderId="0"/>
    <xf numFmtId="175"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1" fillId="0" borderId="0">
      <protection locked="0"/>
    </xf>
    <xf numFmtId="0" fontId="11" fillId="0" borderId="0">
      <protection locked="0"/>
    </xf>
    <xf numFmtId="0" fontId="37" fillId="0" borderId="0"/>
    <xf numFmtId="0" fontId="2" fillId="0" borderId="0"/>
    <xf numFmtId="0" fontId="31" fillId="0" borderId="0"/>
    <xf numFmtId="0" fontId="2" fillId="0" borderId="0"/>
    <xf numFmtId="0" fontId="46" fillId="0" borderId="0"/>
    <xf numFmtId="0" fontId="71" fillId="0" borderId="0"/>
    <xf numFmtId="0" fontId="2" fillId="0" borderId="0"/>
    <xf numFmtId="0" fontId="1" fillId="0" borderId="0"/>
    <xf numFmtId="0" fontId="2" fillId="0" borderId="0"/>
    <xf numFmtId="0" fontId="2" fillId="0" borderId="0"/>
    <xf numFmtId="0" fontId="3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175" fontId="2" fillId="0" borderId="0"/>
    <xf numFmtId="0" fontId="33"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1" fillId="0" borderId="0"/>
    <xf numFmtId="0" fontId="2" fillId="0" borderId="0"/>
    <xf numFmtId="0" fontId="17" fillId="0" borderId="0"/>
    <xf numFmtId="0" fontId="2" fillId="0" borderId="0"/>
    <xf numFmtId="0" fontId="2" fillId="0" borderId="0"/>
    <xf numFmtId="0" fontId="2" fillId="0" borderId="0"/>
    <xf numFmtId="0" fontId="2" fillId="0" borderId="0"/>
    <xf numFmtId="0" fontId="73" fillId="0" borderId="0">
      <alignment horizontal="justify" vertical="center" wrapText="1"/>
    </xf>
    <xf numFmtId="0" fontId="71" fillId="0" borderId="0"/>
    <xf numFmtId="0" fontId="46" fillId="0" borderId="0"/>
    <xf numFmtId="0" fontId="1" fillId="0" borderId="0"/>
    <xf numFmtId="0" fontId="74" fillId="0" borderId="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25" borderId="2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6" fillId="0" borderId="0">
      <protection locked="0"/>
    </xf>
    <xf numFmtId="0" fontId="2" fillId="0" borderId="0" applyProtection="0"/>
    <xf numFmtId="0" fontId="26" fillId="0" borderId="0">
      <protection locked="0"/>
    </xf>
    <xf numFmtId="0" fontId="2" fillId="0" borderId="0" applyProtection="0"/>
    <xf numFmtId="0" fontId="18" fillId="0" borderId="0"/>
    <xf numFmtId="0" fontId="2" fillId="0" borderId="0" applyProtection="0"/>
    <xf numFmtId="0" fontId="2" fillId="0" borderId="0" applyProtection="0"/>
    <xf numFmtId="0" fontId="73" fillId="0" borderId="0"/>
    <xf numFmtId="0" fontId="2" fillId="0" borderId="0" applyProtection="0"/>
    <xf numFmtId="0" fontId="31" fillId="0" borderId="0"/>
    <xf numFmtId="0" fontId="2" fillId="0" borderId="0"/>
    <xf numFmtId="0" fontId="31" fillId="0" borderId="0"/>
    <xf numFmtId="0" fontId="2" fillId="0" borderId="0"/>
    <xf numFmtId="0" fontId="2" fillId="0" borderId="0"/>
    <xf numFmtId="0" fontId="2" fillId="0" borderId="0"/>
    <xf numFmtId="0" fontId="2" fillId="0" borderId="0"/>
    <xf numFmtId="0" fontId="2" fillId="0" borderId="0"/>
    <xf numFmtId="0" fontId="75" fillId="0" borderId="0" applyNumberFormat="0" applyFill="0" applyBorder="0" applyAlignment="0" applyProtection="0">
      <alignment vertical="top"/>
      <protection locked="0"/>
    </xf>
    <xf numFmtId="0" fontId="59" fillId="0" borderId="0">
      <alignment horizontal="justify" wrapText="1"/>
      <protection locked="0"/>
    </xf>
    <xf numFmtId="0" fontId="76" fillId="23" borderId="26" applyNumberFormat="0" applyAlignment="0" applyProtection="0"/>
    <xf numFmtId="0" fontId="76" fillId="23" borderId="26" applyNumberFormat="0" applyAlignment="0" applyProtection="0"/>
    <xf numFmtId="0" fontId="76" fillId="23" borderId="26" applyNumberFormat="0" applyAlignment="0" applyProtection="0"/>
    <xf numFmtId="0" fontId="76" fillId="23" borderId="26" applyNumberFormat="0" applyAlignment="0" applyProtection="0"/>
    <xf numFmtId="0" fontId="76" fillId="23" borderId="26" applyNumberFormat="0" applyAlignment="0" applyProtection="0"/>
    <xf numFmtId="0" fontId="76" fillId="23" borderId="26" applyNumberFormat="0" applyAlignment="0" applyProtection="0"/>
    <xf numFmtId="0" fontId="76" fillId="23" borderId="26" applyNumberFormat="0" applyAlignment="0" applyProtection="0"/>
    <xf numFmtId="0" fontId="76" fillId="23" borderId="26" applyNumberFormat="0" applyAlignment="0" applyProtection="0"/>
    <xf numFmtId="0" fontId="76" fillId="23" borderId="26" applyNumberFormat="0" applyAlignment="0" applyProtection="0"/>
    <xf numFmtId="0" fontId="76" fillId="23" borderId="26" applyNumberFormat="0" applyAlignment="0" applyProtection="0"/>
    <xf numFmtId="0" fontId="76" fillId="23" borderId="26" applyNumberFormat="0" applyAlignment="0" applyProtection="0"/>
    <xf numFmtId="0" fontId="76" fillId="23" borderId="26" applyNumberFormat="0" applyAlignment="0" applyProtection="0"/>
    <xf numFmtId="0" fontId="76" fillId="23" borderId="26" applyNumberFormat="0" applyAlignment="0" applyProtection="0"/>
    <xf numFmtId="9" fontId="2" fillId="0" borderId="0" applyFont="0" applyFill="0" applyBorder="0" applyAlignment="0" applyProtection="0"/>
    <xf numFmtId="9" fontId="2" fillId="0" borderId="0" applyFont="0" applyFill="0" applyBorder="0" applyAlignment="0" applyProtection="0"/>
    <xf numFmtId="49" fontId="65" fillId="0" borderId="0">
      <alignment vertical="center"/>
      <protection locked="0"/>
    </xf>
    <xf numFmtId="49" fontId="77" fillId="0" borderId="0">
      <alignment vertical="center"/>
      <protection locked="0"/>
    </xf>
    <xf numFmtId="0" fontId="78" fillId="7" borderId="0" applyNumberFormat="0" applyBorder="0" applyAlignment="0" applyProtection="0"/>
    <xf numFmtId="0" fontId="79" fillId="23" borderId="26" applyNumberFormat="0" applyAlignment="0" applyProtection="0"/>
    <xf numFmtId="0" fontId="80" fillId="0" borderId="25">
      <alignment horizontal="right" vertical="top"/>
      <protection locked="0"/>
    </xf>
    <xf numFmtId="0" fontId="81" fillId="0" borderId="0"/>
    <xf numFmtId="0" fontId="82" fillId="0" borderId="0"/>
    <xf numFmtId="0" fontId="83" fillId="0" borderId="0"/>
    <xf numFmtId="0" fontId="68" fillId="0" borderId="0">
      <alignment horizontal="left" vertical="top" wrapText="1"/>
    </xf>
    <xf numFmtId="0" fontId="82" fillId="0" borderId="0"/>
    <xf numFmtId="0" fontId="82" fillId="0" borderId="0"/>
    <xf numFmtId="0" fontId="3" fillId="0" borderId="0">
      <alignment horizontal="justify" vertical="top"/>
    </xf>
    <xf numFmtId="0" fontId="48" fillId="0" borderId="0" applyNumberFormat="0" applyFill="0" applyBorder="0" applyAlignment="0" applyProtection="0"/>
    <xf numFmtId="0" fontId="84" fillId="0" borderId="0" applyNumberFormat="0" applyFill="0" applyBorder="0" applyAlignment="0" applyProtection="0"/>
    <xf numFmtId="0" fontId="51" fillId="0" borderId="22" applyNumberFormat="0" applyFill="0" applyAlignment="0" applyProtection="0"/>
    <xf numFmtId="0" fontId="53" fillId="0" borderId="23" applyNumberFormat="0" applyFill="0" applyAlignment="0" applyProtection="0"/>
    <xf numFmtId="0" fontId="55" fillId="0" borderId="24" applyNumberFormat="0" applyFill="0" applyAlignment="0" applyProtection="0"/>
    <xf numFmtId="0" fontId="55" fillId="0" borderId="0" applyNumberFormat="0" applyFill="0" applyBorder="0" applyAlignment="0" applyProtection="0"/>
    <xf numFmtId="0" fontId="85" fillId="0" borderId="27" applyNumberFormat="0" applyFill="0" applyAlignment="0" applyProtection="0"/>
    <xf numFmtId="0" fontId="86" fillId="0" borderId="27" applyNumberFormat="0" applyFill="0" applyAlignment="0" applyProtection="0"/>
    <xf numFmtId="0" fontId="86" fillId="0" borderId="27" applyNumberFormat="0" applyFill="0" applyAlignment="0" applyProtection="0"/>
    <xf numFmtId="0" fontId="86" fillId="0" borderId="27" applyNumberFormat="0" applyFill="0" applyAlignment="0" applyProtection="0"/>
    <xf numFmtId="0" fontId="86" fillId="0" borderId="27" applyNumberFormat="0" applyFill="0" applyAlignment="0" applyProtection="0"/>
    <xf numFmtId="0" fontId="86" fillId="0" borderId="27" applyNumberFormat="0" applyFill="0" applyAlignment="0" applyProtection="0"/>
    <xf numFmtId="0" fontId="85" fillId="0" borderId="27" applyNumberFormat="0" applyFill="0" applyAlignment="0" applyProtection="0"/>
    <xf numFmtId="0" fontId="86" fillId="0" borderId="27" applyNumberFormat="0" applyFill="0" applyAlignment="0" applyProtection="0"/>
    <xf numFmtId="0" fontId="86" fillId="0" borderId="27" applyNumberFormat="0" applyFill="0" applyAlignment="0" applyProtection="0"/>
    <xf numFmtId="0" fontId="86" fillId="0" borderId="27" applyNumberFormat="0" applyFill="0" applyAlignment="0" applyProtection="0"/>
    <xf numFmtId="0" fontId="86" fillId="0" borderId="27" applyNumberFormat="0" applyFill="0" applyAlignment="0" applyProtection="0"/>
    <xf numFmtId="0" fontId="86" fillId="0" borderId="27" applyNumberFormat="0" applyFill="0" applyAlignment="0" applyProtection="0"/>
    <xf numFmtId="0" fontId="86" fillId="0" borderId="27" applyNumberFormat="0" applyFill="0" applyAlignment="0" applyProtection="0"/>
    <xf numFmtId="0" fontId="86" fillId="0" borderId="27" applyNumberFormat="0" applyFill="0" applyAlignment="0" applyProtection="0"/>
    <xf numFmtId="0" fontId="86" fillId="0" borderId="27" applyNumberFormat="0" applyFill="0" applyAlignment="0" applyProtection="0"/>
    <xf numFmtId="0" fontId="85" fillId="0" borderId="27" applyNumberFormat="0" applyFill="0" applyAlignment="0" applyProtection="0"/>
    <xf numFmtId="0" fontId="87" fillId="0" borderId="0"/>
    <xf numFmtId="0" fontId="77" fillId="0" borderId="0" applyFill="0" applyBorder="0" applyProtection="0">
      <alignment vertical="center"/>
      <protection locked="0"/>
    </xf>
    <xf numFmtId="0" fontId="44" fillId="24" borderId="20" applyNumberFormat="0" applyAlignment="0" applyProtection="0"/>
    <xf numFmtId="176" fontId="46" fillId="0" borderId="0" applyFont="0" applyFill="0" applyBorder="0" applyAlignment="0" applyProtection="0"/>
    <xf numFmtId="177" fontId="46" fillId="0" borderId="0" applyFont="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cellStyleXfs>
  <cellXfs count="133">
    <xf numFmtId="0" fontId="0" fillId="0" borderId="0" xfId="0"/>
    <xf numFmtId="0" fontId="3" fillId="0" borderId="0" xfId="0" applyFont="1"/>
    <xf numFmtId="0" fontId="6" fillId="0" borderId="0" xfId="0" applyFont="1"/>
    <xf numFmtId="0" fontId="7" fillId="0" borderId="0" xfId="0" applyFont="1" applyAlignment="1">
      <alignment vertical="top"/>
    </xf>
    <xf numFmtId="0" fontId="8" fillId="0" borderId="0" xfId="0" applyFont="1" applyAlignment="1">
      <alignment vertical="top"/>
    </xf>
    <xf numFmtId="0" fontId="7" fillId="0" borderId="0" xfId="0" applyFont="1" applyAlignment="1">
      <alignment horizontal="justify" vertical="top" wrapText="1"/>
    </xf>
    <xf numFmtId="0" fontId="7" fillId="0" borderId="0" xfId="0" applyFont="1" applyAlignment="1">
      <alignment horizontal="left" vertical="top"/>
    </xf>
    <xf numFmtId="0" fontId="5" fillId="0" borderId="0" xfId="0" applyFont="1" applyAlignment="1">
      <alignment horizontal="left" vertical="top"/>
    </xf>
    <xf numFmtId="2" fontId="7" fillId="0" borderId="0" xfId="0" applyNumberFormat="1" applyFont="1" applyBorder="1" applyAlignment="1">
      <alignment horizontal="right"/>
    </xf>
    <xf numFmtId="2" fontId="4" fillId="0" borderId="0" xfId="0" applyNumberFormat="1" applyFont="1" applyBorder="1" applyAlignment="1">
      <alignment horizontal="right"/>
    </xf>
    <xf numFmtId="0" fontId="7" fillId="0" borderId="0" xfId="0" applyFont="1" applyBorder="1" applyAlignment="1">
      <alignment horizontal="justify" vertical="top" wrapText="1"/>
    </xf>
    <xf numFmtId="0" fontId="4" fillId="0" borderId="0" xfId="0" applyFont="1" applyFill="1" applyBorder="1" applyAlignment="1">
      <alignment vertical="top"/>
    </xf>
    <xf numFmtId="4" fontId="7" fillId="0" borderId="0" xfId="0" applyNumberFormat="1" applyFont="1" applyFill="1" applyBorder="1" applyAlignment="1">
      <alignment horizontal="right"/>
    </xf>
    <xf numFmtId="4" fontId="5" fillId="0" borderId="0" xfId="0" applyNumberFormat="1" applyFont="1" applyFill="1" applyBorder="1" applyAlignment="1">
      <alignment horizontal="right"/>
    </xf>
    <xf numFmtId="0" fontId="2" fillId="0" borderId="0" xfId="0" applyFont="1"/>
    <xf numFmtId="0" fontId="9" fillId="0" borderId="0" xfId="0" applyFont="1"/>
    <xf numFmtId="0" fontId="10" fillId="0" borderId="0" xfId="0" applyFont="1"/>
    <xf numFmtId="0" fontId="3" fillId="0" borderId="0" xfId="0" applyFont="1" applyBorder="1"/>
    <xf numFmtId="0" fontId="4" fillId="0" borderId="0" xfId="0" applyFont="1" applyBorder="1" applyAlignment="1">
      <alignment horizontal="justify" vertical="top" wrapText="1"/>
    </xf>
    <xf numFmtId="4" fontId="7" fillId="0" borderId="0" xfId="0" applyNumberFormat="1" applyFont="1" applyFill="1" applyAlignment="1">
      <alignment horizontal="right"/>
    </xf>
    <xf numFmtId="4" fontId="5" fillId="0" borderId="0" xfId="0" applyNumberFormat="1" applyFont="1" applyFill="1" applyAlignment="1">
      <alignment horizontal="right"/>
    </xf>
    <xf numFmtId="0" fontId="9" fillId="0" borderId="0" xfId="0" applyFont="1" applyFill="1"/>
    <xf numFmtId="0" fontId="12" fillId="0" borderId="0" xfId="0" applyFont="1" applyAlignment="1" applyProtection="1">
      <alignment horizontal="left" vertical="top"/>
    </xf>
    <xf numFmtId="2" fontId="12" fillId="0" borderId="0" xfId="0" applyNumberFormat="1" applyFont="1" applyBorder="1" applyAlignment="1" applyProtection="1">
      <alignment horizontal="left" vertical="top"/>
    </xf>
    <xf numFmtId="2" fontId="13" fillId="0" borderId="0" xfId="0" applyNumberFormat="1" applyFont="1" applyBorder="1" applyAlignment="1" applyProtection="1">
      <alignment horizontal="left" vertical="top"/>
    </xf>
    <xf numFmtId="4" fontId="24" fillId="0" borderId="16" xfId="0" applyNumberFormat="1" applyFont="1" applyBorder="1" applyAlignment="1" applyProtection="1">
      <alignment horizontal="left" vertical="center"/>
    </xf>
    <xf numFmtId="4" fontId="12" fillId="0" borderId="0" xfId="0" applyNumberFormat="1" applyFont="1" applyFill="1" applyAlignment="1">
      <alignment horizontal="right"/>
    </xf>
    <xf numFmtId="4" fontId="12" fillId="0" borderId="0" xfId="0" applyNumberFormat="1" applyFont="1" applyFill="1" applyBorder="1" applyAlignment="1">
      <alignment horizontal="right"/>
    </xf>
    <xf numFmtId="0" fontId="28" fillId="3" borderId="7" xfId="0" applyFont="1" applyFill="1" applyBorder="1" applyAlignment="1" applyProtection="1">
      <alignment horizontal="left" vertical="center"/>
    </xf>
    <xf numFmtId="4" fontId="28" fillId="3" borderId="7" xfId="0" applyNumberFormat="1" applyFont="1" applyFill="1" applyBorder="1" applyAlignment="1" applyProtection="1">
      <alignment horizontal="center" vertical="center" wrapText="1"/>
    </xf>
    <xf numFmtId="4" fontId="28" fillId="3" borderId="1" xfId="0" applyNumberFormat="1" applyFont="1" applyFill="1" applyBorder="1" applyAlignment="1" applyProtection="1">
      <alignment horizontal="center" vertical="center" wrapText="1"/>
    </xf>
    <xf numFmtId="4" fontId="12" fillId="4" borderId="2" xfId="0" applyNumberFormat="1" applyFont="1" applyFill="1" applyBorder="1" applyAlignment="1">
      <alignment horizontal="right"/>
    </xf>
    <xf numFmtId="0" fontId="12" fillId="0" borderId="0" xfId="0" applyFont="1" applyFill="1" applyAlignment="1">
      <alignment horizontal="left" vertical="top"/>
    </xf>
    <xf numFmtId="0" fontId="12" fillId="0" borderId="0" xfId="0" applyFont="1" applyAlignment="1">
      <alignment horizontal="justify" vertical="top" wrapText="1"/>
    </xf>
    <xf numFmtId="0" fontId="14" fillId="0" borderId="5" xfId="0" applyFont="1" applyBorder="1" applyAlignment="1">
      <alignment horizontal="justify" vertical="top" wrapText="1"/>
    </xf>
    <xf numFmtId="4" fontId="16" fillId="0" borderId="0" xfId="0" applyNumberFormat="1" applyFont="1" applyFill="1" applyBorder="1" applyAlignment="1">
      <alignment horizontal="right"/>
    </xf>
    <xf numFmtId="0" fontId="16" fillId="0" borderId="0" xfId="0" applyFont="1" applyAlignment="1">
      <alignment horizontal="left" vertical="top"/>
    </xf>
    <xf numFmtId="0" fontId="14" fillId="0" borderId="0" xfId="0" applyFont="1" applyFill="1" applyBorder="1" applyAlignment="1">
      <alignment horizontal="right"/>
    </xf>
    <xf numFmtId="2" fontId="12" fillId="0" borderId="0" xfId="0" applyNumberFormat="1" applyFont="1" applyBorder="1" applyAlignment="1">
      <alignment horizontal="right"/>
    </xf>
    <xf numFmtId="2" fontId="14" fillId="0" borderId="0" xfId="0" applyNumberFormat="1" applyFont="1" applyBorder="1" applyAlignment="1">
      <alignment horizontal="right"/>
    </xf>
    <xf numFmtId="2" fontId="16" fillId="0" borderId="0" xfId="0" applyNumberFormat="1" applyFont="1" applyBorder="1" applyAlignment="1">
      <alignment horizontal="right"/>
    </xf>
    <xf numFmtId="0" fontId="28" fillId="3" borderId="7" xfId="0" applyFont="1" applyFill="1" applyBorder="1" applyAlignment="1" applyProtection="1">
      <alignment horizontal="center" vertical="center" wrapText="1"/>
    </xf>
    <xf numFmtId="0" fontId="3" fillId="0" borderId="0" xfId="0" applyFont="1" applyAlignment="1">
      <alignment vertical="center"/>
    </xf>
    <xf numFmtId="0" fontId="24" fillId="0" borderId="0" xfId="0" applyFont="1" applyAlignment="1"/>
    <xf numFmtId="0" fontId="12" fillId="0" borderId="0" xfId="0" applyFont="1" applyAlignment="1" applyProtection="1">
      <alignment horizontal="justify" vertical="top"/>
    </xf>
    <xf numFmtId="0" fontId="8" fillId="0" borderId="0" xfId="0" applyFont="1" applyAlignment="1">
      <alignment horizontal="justify" vertical="top" wrapText="1"/>
    </xf>
    <xf numFmtId="0" fontId="14" fillId="0" borderId="0" xfId="0" applyFont="1" applyBorder="1" applyAlignment="1">
      <alignment horizontal="justify" vertical="top" wrapText="1"/>
    </xf>
    <xf numFmtId="0" fontId="24" fillId="0" borderId="0" xfId="0" applyFont="1" applyAlignment="1">
      <alignment horizontal="justify" vertical="top"/>
    </xf>
    <xf numFmtId="0" fontId="14" fillId="0" borderId="0" xfId="0" applyFont="1" applyAlignment="1" applyProtection="1">
      <alignment horizontal="justify" vertical="top" wrapText="1"/>
    </xf>
    <xf numFmtId="0" fontId="16" fillId="0" borderId="0" xfId="0" applyFont="1" applyAlignment="1">
      <alignment horizontal="justify" vertical="top"/>
    </xf>
    <xf numFmtId="0" fontId="3" fillId="0" borderId="0" xfId="0" applyFont="1" applyAlignment="1">
      <alignment horizontal="justify" vertical="top"/>
    </xf>
    <xf numFmtId="0" fontId="6" fillId="0" borderId="0" xfId="0" applyFont="1" applyAlignment="1">
      <alignment horizontal="justify" vertical="top"/>
    </xf>
    <xf numFmtId="0" fontId="4" fillId="0" borderId="0" xfId="0" applyFont="1" applyFill="1" applyBorder="1" applyAlignment="1">
      <alignment horizontal="justify" vertical="top"/>
    </xf>
    <xf numFmtId="0" fontId="28" fillId="3" borderId="7" xfId="0" applyFont="1" applyFill="1" applyBorder="1" applyAlignment="1" applyProtection="1">
      <alignment horizontal="center" vertical="center"/>
    </xf>
    <xf numFmtId="0" fontId="12" fillId="0" borderId="0" xfId="0" applyFont="1" applyAlignment="1" applyProtection="1">
      <alignment vertical="center"/>
    </xf>
    <xf numFmtId="0" fontId="7" fillId="0" borderId="0" xfId="0" applyFont="1" applyAlignment="1"/>
    <xf numFmtId="0" fontId="3" fillId="0" borderId="0" xfId="0" applyFont="1" applyAlignment="1"/>
    <xf numFmtId="0" fontId="16" fillId="0" borderId="0" xfId="0" applyFont="1" applyAlignment="1"/>
    <xf numFmtId="0" fontId="16" fillId="0" borderId="0" xfId="0" applyFont="1" applyBorder="1" applyAlignment="1"/>
    <xf numFmtId="0" fontId="12" fillId="0" borderId="0" xfId="0" applyFont="1" applyBorder="1" applyAlignment="1" applyProtection="1">
      <alignment vertical="center"/>
    </xf>
    <xf numFmtId="0" fontId="16" fillId="0" borderId="0" xfId="0" applyFont="1" applyBorder="1" applyAlignment="1" applyProtection="1">
      <alignment vertical="center"/>
    </xf>
    <xf numFmtId="0" fontId="6" fillId="0" borderId="0" xfId="0" applyFont="1" applyAlignment="1"/>
    <xf numFmtId="0" fontId="5" fillId="0" borderId="0" xfId="0" applyFont="1" applyAlignment="1"/>
    <xf numFmtId="0" fontId="7" fillId="0" borderId="0" xfId="0" applyFont="1" applyBorder="1" applyAlignment="1"/>
    <xf numFmtId="0" fontId="5" fillId="0" borderId="0" xfId="0" applyFont="1" applyBorder="1" applyAlignment="1"/>
    <xf numFmtId="1" fontId="12" fillId="0" borderId="0" xfId="0" applyNumberFormat="1" applyFont="1" applyAlignment="1" applyProtection="1">
      <alignment horizontal="right" vertical="center"/>
    </xf>
    <xf numFmtId="4" fontId="12" fillId="0" borderId="0" xfId="0" applyNumberFormat="1" applyFont="1" applyAlignment="1" applyProtection="1">
      <alignment horizontal="right" vertical="center"/>
    </xf>
    <xf numFmtId="0" fontId="3" fillId="0" borderId="0" xfId="0" applyFont="1" applyAlignment="1">
      <alignment horizontal="right"/>
    </xf>
    <xf numFmtId="0" fontId="24" fillId="0" borderId="0" xfId="0" applyFont="1" applyAlignment="1">
      <alignment horizontal="right"/>
    </xf>
    <xf numFmtId="165" fontId="12" fillId="0" borderId="0" xfId="0" applyNumberFormat="1" applyFont="1" applyBorder="1" applyAlignment="1" applyProtection="1">
      <alignment horizontal="right" vertical="center"/>
    </xf>
    <xf numFmtId="4" fontId="12" fillId="0" borderId="0" xfId="0" applyNumberFormat="1" applyFont="1" applyBorder="1" applyAlignment="1" applyProtection="1">
      <alignment horizontal="right" vertical="center"/>
    </xf>
    <xf numFmtId="165" fontId="16" fillId="0" borderId="0" xfId="0" applyNumberFormat="1" applyFont="1" applyBorder="1" applyAlignment="1" applyProtection="1">
      <alignment horizontal="right" vertical="center"/>
    </xf>
    <xf numFmtId="4" fontId="16" fillId="0" borderId="0" xfId="0" applyNumberFormat="1" applyFont="1" applyBorder="1" applyAlignment="1" applyProtection="1">
      <alignment horizontal="right" vertical="center"/>
    </xf>
    <xf numFmtId="0" fontId="27" fillId="0" borderId="0" xfId="0" applyFont="1" applyAlignment="1">
      <alignment horizontal="right"/>
    </xf>
    <xf numFmtId="0" fontId="16" fillId="0" borderId="0" xfId="0" applyFont="1" applyAlignment="1">
      <alignment horizontal="right"/>
    </xf>
    <xf numFmtId="4" fontId="24" fillId="0" borderId="14" xfId="0" applyNumberFormat="1" applyFont="1" applyBorder="1" applyAlignment="1" applyProtection="1">
      <alignment horizontal="left" vertical="center" wrapText="1"/>
    </xf>
    <xf numFmtId="4" fontId="24" fillId="0" borderId="15" xfId="0" applyNumberFormat="1" applyFont="1" applyBorder="1" applyAlignment="1" applyProtection="1">
      <alignment horizontal="left" vertical="center" wrapText="1"/>
    </xf>
    <xf numFmtId="0" fontId="29" fillId="0" borderId="0" xfId="0" applyFont="1" applyBorder="1" applyAlignment="1" applyProtection="1">
      <alignment vertical="center"/>
    </xf>
    <xf numFmtId="165" fontId="29" fillId="0" borderId="0" xfId="0" applyNumberFormat="1" applyFont="1" applyBorder="1" applyAlignment="1" applyProtection="1">
      <alignment horizontal="right" vertical="center"/>
    </xf>
    <xf numFmtId="4" fontId="29" fillId="0" borderId="0" xfId="0" applyNumberFormat="1" applyFont="1" applyBorder="1" applyAlignment="1" applyProtection="1">
      <alignment horizontal="right" vertical="center"/>
    </xf>
    <xf numFmtId="0" fontId="6" fillId="0" borderId="0" xfId="0" applyFont="1" applyAlignment="1">
      <alignment vertical="center"/>
    </xf>
    <xf numFmtId="0" fontId="29" fillId="0" borderId="0" xfId="0" applyFont="1" applyAlignment="1">
      <alignment vertical="center"/>
    </xf>
    <xf numFmtId="4" fontId="32" fillId="0" borderId="5" xfId="0" applyNumberFormat="1" applyFont="1" applyFill="1" applyBorder="1" applyAlignment="1">
      <alignment horizontal="right"/>
    </xf>
    <xf numFmtId="4" fontId="32" fillId="0" borderId="0" xfId="0" applyNumberFormat="1" applyFont="1" applyFill="1" applyBorder="1" applyAlignment="1">
      <alignment horizontal="right"/>
    </xf>
    <xf numFmtId="0" fontId="12" fillId="0" borderId="0" xfId="0" applyFont="1" applyFill="1" applyAlignment="1">
      <alignment horizontal="left"/>
    </xf>
    <xf numFmtId="0" fontId="16" fillId="0" borderId="5" xfId="0" applyFont="1" applyBorder="1" applyAlignment="1"/>
    <xf numFmtId="4" fontId="16" fillId="0" borderId="5" xfId="0" applyNumberFormat="1" applyFont="1" applyFill="1" applyBorder="1" applyAlignment="1">
      <alignment horizontal="right"/>
    </xf>
    <xf numFmtId="2" fontId="13" fillId="0" borderId="0" xfId="0" applyNumberFormat="1" applyFont="1" applyBorder="1" applyAlignment="1" applyProtection="1">
      <alignment horizontal="center" vertical="top"/>
    </xf>
    <xf numFmtId="0" fontId="29" fillId="0" borderId="0" xfId="0" applyNumberFormat="1" applyFont="1" applyBorder="1" applyAlignment="1" applyProtection="1">
      <alignment horizontal="center" vertical="center"/>
    </xf>
    <xf numFmtId="166" fontId="29" fillId="0" borderId="0" xfId="0" applyNumberFormat="1" applyFont="1" applyBorder="1" applyAlignment="1" applyProtection="1">
      <alignment horizontal="right" vertical="center"/>
    </xf>
    <xf numFmtId="166" fontId="16" fillId="0" borderId="0" xfId="0" applyNumberFormat="1" applyFont="1" applyBorder="1" applyAlignment="1" applyProtection="1">
      <alignment horizontal="right" vertical="center"/>
    </xf>
    <xf numFmtId="0" fontId="15" fillId="4" borderId="1" xfId="0" applyFont="1" applyFill="1" applyBorder="1" applyAlignment="1">
      <alignment horizontal="center" vertical="center"/>
    </xf>
    <xf numFmtId="0" fontId="15" fillId="0" borderId="0" xfId="0" applyFont="1" applyFill="1" applyBorder="1" applyAlignment="1">
      <alignment horizontal="center" vertical="center"/>
    </xf>
    <xf numFmtId="2" fontId="90" fillId="0" borderId="0" xfId="0" applyNumberFormat="1" applyFont="1" applyAlignment="1" applyProtection="1">
      <alignment horizontal="right" wrapText="1"/>
    </xf>
    <xf numFmtId="166" fontId="29" fillId="0" borderId="3" xfId="0" applyNumberFormat="1" applyFont="1" applyBorder="1" applyAlignment="1" applyProtection="1">
      <alignment horizontal="right" vertical="center"/>
    </xf>
    <xf numFmtId="0" fontId="32" fillId="0" borderId="0" xfId="0" applyFont="1" applyAlignment="1">
      <alignment horizontal="right" vertical="center"/>
    </xf>
    <xf numFmtId="0" fontId="15" fillId="0" borderId="3" xfId="0" applyFont="1" applyFill="1" applyBorder="1" applyAlignment="1">
      <alignment horizontal="left" vertical="center" wrapText="1"/>
    </xf>
    <xf numFmtId="0" fontId="32" fillId="0" borderId="0" xfId="0" applyFont="1" applyBorder="1" applyAlignment="1" applyProtection="1">
      <alignment vertical="center"/>
    </xf>
    <xf numFmtId="0" fontId="14" fillId="0" borderId="0" xfId="0" applyFont="1" applyFill="1" applyBorder="1" applyAlignment="1">
      <alignment horizontal="center" vertical="center"/>
    </xf>
    <xf numFmtId="0" fontId="14" fillId="0" borderId="0" xfId="0" applyFont="1" applyFill="1" applyBorder="1" applyAlignment="1">
      <alignment horizontal="left" vertical="center" wrapText="1"/>
    </xf>
    <xf numFmtId="0" fontId="16" fillId="0" borderId="0" xfId="0" applyFont="1" applyBorder="1" applyAlignment="1">
      <alignment horizontal="justify" vertical="top" wrapText="1"/>
    </xf>
    <xf numFmtId="4" fontId="90" fillId="0" borderId="0" xfId="0" applyNumberFormat="1" applyFont="1" applyAlignment="1" applyProtection="1">
      <alignment horizontal="right"/>
    </xf>
    <xf numFmtId="0" fontId="16" fillId="0" borderId="0" xfId="0" applyFont="1" applyFill="1" applyBorder="1" applyAlignment="1">
      <alignment horizontal="right"/>
    </xf>
    <xf numFmtId="0" fontId="16" fillId="0" borderId="5" xfId="0" applyFont="1" applyFill="1" applyBorder="1" applyAlignment="1">
      <alignment horizontal="right"/>
    </xf>
    <xf numFmtId="0" fontId="16" fillId="0" borderId="0" xfId="0" applyFont="1" applyFill="1" applyBorder="1" applyAlignment="1">
      <alignment horizontal="left" vertical="center" wrapText="1"/>
    </xf>
    <xf numFmtId="0" fontId="92" fillId="0" borderId="3" xfId="0" applyFont="1" applyFill="1" applyBorder="1" applyAlignment="1">
      <alignment horizontal="left" vertical="center" wrapText="1"/>
    </xf>
    <xf numFmtId="0" fontId="5" fillId="0" borderId="0" xfId="0" applyFont="1" applyFill="1" applyBorder="1" applyAlignment="1">
      <alignment horizontal="right"/>
    </xf>
    <xf numFmtId="4" fontId="29" fillId="0" borderId="0" xfId="0" applyNumberFormat="1" applyFont="1" applyFill="1" applyBorder="1" applyAlignment="1">
      <alignment horizontal="right"/>
    </xf>
    <xf numFmtId="4" fontId="29" fillId="0" borderId="5" xfId="0" applyNumberFormat="1" applyFont="1" applyFill="1" applyBorder="1" applyAlignment="1">
      <alignment horizontal="right"/>
    </xf>
    <xf numFmtId="0" fontId="14" fillId="0" borderId="0" xfId="0" applyFont="1" applyFill="1" applyBorder="1" applyAlignment="1">
      <alignment horizontal="left" vertical="center" wrapText="1"/>
    </xf>
    <xf numFmtId="0" fontId="14" fillId="0" borderId="0" xfId="0" applyFont="1" applyBorder="1" applyAlignment="1" applyProtection="1">
      <alignment horizontal="right" vertical="top" wrapText="1"/>
    </xf>
    <xf numFmtId="0" fontId="14" fillId="0" borderId="0" xfId="0" applyFont="1" applyAlignment="1" applyProtection="1">
      <alignment horizontal="right" vertical="top" wrapText="1"/>
    </xf>
    <xf numFmtId="166" fontId="29" fillId="0" borderId="5" xfId="0" applyNumberFormat="1" applyFont="1" applyBorder="1" applyAlignment="1" applyProtection="1">
      <alignment horizontal="right" vertical="center"/>
    </xf>
    <xf numFmtId="0" fontId="14" fillId="0" borderId="0" xfId="0" applyFont="1" applyFill="1" applyBorder="1" applyAlignment="1">
      <alignment horizontal="left" vertical="center" wrapText="1"/>
    </xf>
    <xf numFmtId="3" fontId="24" fillId="0" borderId="14" xfId="0" applyNumberFormat="1" applyFont="1" applyBorder="1" applyAlignment="1" applyProtection="1">
      <alignment horizontal="center" vertical="top" wrapText="1"/>
    </xf>
    <xf numFmtId="3" fontId="24" fillId="0" borderId="15" xfId="0" applyNumberFormat="1" applyFont="1" applyBorder="1" applyAlignment="1" applyProtection="1">
      <alignment horizontal="center" vertical="top" wrapText="1"/>
    </xf>
    <xf numFmtId="3" fontId="24" fillId="0" borderId="16" xfId="0" applyNumberFormat="1" applyFont="1" applyBorder="1" applyAlignment="1" applyProtection="1">
      <alignment horizontal="center" vertical="top" wrapText="1"/>
    </xf>
    <xf numFmtId="0" fontId="30" fillId="0" borderId="17" xfId="2" applyFont="1" applyFill="1" applyBorder="1" applyAlignment="1" applyProtection="1">
      <alignment horizontal="center" vertical="center"/>
    </xf>
    <xf numFmtId="0" fontId="12" fillId="0" borderId="9" xfId="2" applyFont="1" applyBorder="1" applyAlignment="1" applyProtection="1">
      <alignment horizontal="center" vertical="center" wrapText="1"/>
    </xf>
    <xf numFmtId="0" fontId="12" fillId="0" borderId="11" xfId="2" applyFont="1" applyBorder="1" applyAlignment="1" applyProtection="1">
      <alignment horizontal="center" vertical="center" wrapText="1"/>
    </xf>
    <xf numFmtId="0" fontId="12" fillId="0" borderId="6" xfId="2" applyFont="1" applyBorder="1" applyAlignment="1" applyProtection="1">
      <alignment horizontal="center" vertical="center" wrapText="1"/>
    </xf>
    <xf numFmtId="0" fontId="12" fillId="0" borderId="12" xfId="2" applyFont="1" applyBorder="1" applyAlignment="1" applyProtection="1">
      <alignment horizontal="center" vertical="center" wrapText="1"/>
    </xf>
    <xf numFmtId="0" fontId="12" fillId="0" borderId="8" xfId="2" applyFont="1" applyBorder="1" applyAlignment="1" applyProtection="1">
      <alignment horizontal="center" vertical="center" wrapText="1"/>
    </xf>
    <xf numFmtId="0" fontId="12" fillId="0" borderId="13" xfId="2" applyFont="1" applyBorder="1" applyAlignment="1" applyProtection="1">
      <alignment horizontal="center" vertical="center" wrapText="1"/>
    </xf>
    <xf numFmtId="0" fontId="89" fillId="0" borderId="9" xfId="0" applyFont="1" applyBorder="1" applyAlignment="1" applyProtection="1">
      <alignment horizontal="center" vertical="center" wrapText="1"/>
    </xf>
    <xf numFmtId="0" fontId="25" fillId="0" borderId="11" xfId="0" applyFont="1" applyBorder="1" applyAlignment="1" applyProtection="1">
      <alignment horizontal="center" vertical="center" wrapText="1"/>
    </xf>
    <xf numFmtId="0" fontId="25" fillId="0" borderId="6" xfId="0" applyFont="1" applyBorder="1" applyAlignment="1" applyProtection="1">
      <alignment horizontal="center" vertical="center" wrapText="1"/>
    </xf>
    <xf numFmtId="0" fontId="25" fillId="0" borderId="12" xfId="0" applyFont="1" applyBorder="1" applyAlignment="1" applyProtection="1">
      <alignment horizontal="center" vertical="center" wrapText="1"/>
    </xf>
    <xf numFmtId="0" fontId="25" fillId="0" borderId="8" xfId="0" applyFont="1" applyBorder="1" applyAlignment="1" applyProtection="1">
      <alignment horizontal="center" vertical="center" wrapText="1"/>
    </xf>
    <xf numFmtId="0" fontId="25" fillId="0" borderId="13" xfId="0" applyFont="1" applyBorder="1" applyAlignment="1" applyProtection="1">
      <alignment horizontal="center" vertical="center" wrapText="1"/>
    </xf>
    <xf numFmtId="0" fontId="15" fillId="4" borderId="4" xfId="0" applyFont="1" applyFill="1" applyBorder="1" applyAlignment="1">
      <alignment horizontal="left" vertical="center" wrapText="1"/>
    </xf>
    <xf numFmtId="0" fontId="14" fillId="0" borderId="5" xfId="0" applyFont="1" applyBorder="1" applyAlignment="1">
      <alignment vertical="top" wrapText="1"/>
    </xf>
    <xf numFmtId="0" fontId="24" fillId="0" borderId="5" xfId="0" applyFont="1" applyBorder="1" applyAlignment="1"/>
  </cellXfs>
  <cellStyles count="941">
    <cellStyle name="20 % - Accent1" xfId="13" xr:uid="{00000000-0005-0000-0000-000000000000}"/>
    <cellStyle name="20 % - Accent2" xfId="14" xr:uid="{00000000-0005-0000-0000-000001000000}"/>
    <cellStyle name="20 % - Accent3" xfId="15" xr:uid="{00000000-0005-0000-0000-000002000000}"/>
    <cellStyle name="20 % - Accent4" xfId="16" xr:uid="{00000000-0005-0000-0000-000003000000}"/>
    <cellStyle name="20 % - Accent5" xfId="17" xr:uid="{00000000-0005-0000-0000-000004000000}"/>
    <cellStyle name="20 % - Accent6" xfId="18" xr:uid="{00000000-0005-0000-0000-000005000000}"/>
    <cellStyle name="20% - Accent1" xfId="19" xr:uid="{00000000-0005-0000-0000-000006000000}"/>
    <cellStyle name="20% - Accent1 10" xfId="20" xr:uid="{00000000-0005-0000-0000-000007000000}"/>
    <cellStyle name="20% - Accent1 11" xfId="21" xr:uid="{00000000-0005-0000-0000-000008000000}"/>
    <cellStyle name="20% - Accent1 12" xfId="22" xr:uid="{00000000-0005-0000-0000-000009000000}"/>
    <cellStyle name="20% - Accent1 13" xfId="23" xr:uid="{00000000-0005-0000-0000-00000A000000}"/>
    <cellStyle name="20% - Accent1 14" xfId="24" xr:uid="{00000000-0005-0000-0000-00000B000000}"/>
    <cellStyle name="20% - Accent1 15" xfId="25" xr:uid="{00000000-0005-0000-0000-00000C000000}"/>
    <cellStyle name="20% - Accent1 2" xfId="26" xr:uid="{00000000-0005-0000-0000-00000D000000}"/>
    <cellStyle name="20% - Accent1 3" xfId="27" xr:uid="{00000000-0005-0000-0000-00000E000000}"/>
    <cellStyle name="20% - Accent1 4" xfId="28" xr:uid="{00000000-0005-0000-0000-00000F000000}"/>
    <cellStyle name="20% - Accent1 5" xfId="29" xr:uid="{00000000-0005-0000-0000-000010000000}"/>
    <cellStyle name="20% - Accent1 6" xfId="30" xr:uid="{00000000-0005-0000-0000-000011000000}"/>
    <cellStyle name="20% - Accent1 7" xfId="31" xr:uid="{00000000-0005-0000-0000-000012000000}"/>
    <cellStyle name="20% - Accent1 8" xfId="32" xr:uid="{00000000-0005-0000-0000-000013000000}"/>
    <cellStyle name="20% - Accent1 9" xfId="33" xr:uid="{00000000-0005-0000-0000-000014000000}"/>
    <cellStyle name="20% - Accent1_BURE COMMERCE" xfId="34" xr:uid="{00000000-0005-0000-0000-000015000000}"/>
    <cellStyle name="20% - Accent2" xfId="35" xr:uid="{00000000-0005-0000-0000-000016000000}"/>
    <cellStyle name="20% - Accent2 10" xfId="36" xr:uid="{00000000-0005-0000-0000-000017000000}"/>
    <cellStyle name="20% - Accent2 11" xfId="37" xr:uid="{00000000-0005-0000-0000-000018000000}"/>
    <cellStyle name="20% - Accent2 12" xfId="38" xr:uid="{00000000-0005-0000-0000-000019000000}"/>
    <cellStyle name="20% - Accent2 13" xfId="39" xr:uid="{00000000-0005-0000-0000-00001A000000}"/>
    <cellStyle name="20% - Accent2 14" xfId="40" xr:uid="{00000000-0005-0000-0000-00001B000000}"/>
    <cellStyle name="20% - Accent2 15" xfId="41" xr:uid="{00000000-0005-0000-0000-00001C000000}"/>
    <cellStyle name="20% - Accent2 2" xfId="42" xr:uid="{00000000-0005-0000-0000-00001D000000}"/>
    <cellStyle name="20% - Accent2 3" xfId="43" xr:uid="{00000000-0005-0000-0000-00001E000000}"/>
    <cellStyle name="20% - Accent2 4" xfId="44" xr:uid="{00000000-0005-0000-0000-00001F000000}"/>
    <cellStyle name="20% - Accent2 5" xfId="45" xr:uid="{00000000-0005-0000-0000-000020000000}"/>
    <cellStyle name="20% - Accent2 6" xfId="46" xr:uid="{00000000-0005-0000-0000-000021000000}"/>
    <cellStyle name="20% - Accent2 7" xfId="47" xr:uid="{00000000-0005-0000-0000-000022000000}"/>
    <cellStyle name="20% - Accent2 8" xfId="48" xr:uid="{00000000-0005-0000-0000-000023000000}"/>
    <cellStyle name="20% - Accent2 9" xfId="49" xr:uid="{00000000-0005-0000-0000-000024000000}"/>
    <cellStyle name="20% - Accent2_BURE COMMERCE" xfId="50" xr:uid="{00000000-0005-0000-0000-000025000000}"/>
    <cellStyle name="20% - Accent3" xfId="51" xr:uid="{00000000-0005-0000-0000-000026000000}"/>
    <cellStyle name="20% - Accent3 10" xfId="52" xr:uid="{00000000-0005-0000-0000-000027000000}"/>
    <cellStyle name="20% - Accent3 11" xfId="53" xr:uid="{00000000-0005-0000-0000-000028000000}"/>
    <cellStyle name="20% - Accent3 12" xfId="54" xr:uid="{00000000-0005-0000-0000-000029000000}"/>
    <cellStyle name="20% - Accent3 13" xfId="55" xr:uid="{00000000-0005-0000-0000-00002A000000}"/>
    <cellStyle name="20% - Accent3 14" xfId="56" xr:uid="{00000000-0005-0000-0000-00002B000000}"/>
    <cellStyle name="20% - Accent3 15" xfId="57" xr:uid="{00000000-0005-0000-0000-00002C000000}"/>
    <cellStyle name="20% - Accent3 2" xfId="58" xr:uid="{00000000-0005-0000-0000-00002D000000}"/>
    <cellStyle name="20% - Accent3 3" xfId="59" xr:uid="{00000000-0005-0000-0000-00002E000000}"/>
    <cellStyle name="20% - Accent3 4" xfId="60" xr:uid="{00000000-0005-0000-0000-00002F000000}"/>
    <cellStyle name="20% - Accent3 5" xfId="61" xr:uid="{00000000-0005-0000-0000-000030000000}"/>
    <cellStyle name="20% - Accent3 6" xfId="62" xr:uid="{00000000-0005-0000-0000-000031000000}"/>
    <cellStyle name="20% - Accent3 7" xfId="63" xr:uid="{00000000-0005-0000-0000-000032000000}"/>
    <cellStyle name="20% - Accent3 8" xfId="64" xr:uid="{00000000-0005-0000-0000-000033000000}"/>
    <cellStyle name="20% - Accent3 9" xfId="65" xr:uid="{00000000-0005-0000-0000-000034000000}"/>
    <cellStyle name="20% - Accent3_BURE COMMERCE" xfId="66" xr:uid="{00000000-0005-0000-0000-000035000000}"/>
    <cellStyle name="20% - Accent4" xfId="67" xr:uid="{00000000-0005-0000-0000-000036000000}"/>
    <cellStyle name="20% - Accent4 10" xfId="68" xr:uid="{00000000-0005-0000-0000-000037000000}"/>
    <cellStyle name="20% - Accent4 11" xfId="69" xr:uid="{00000000-0005-0000-0000-000038000000}"/>
    <cellStyle name="20% - Accent4 12" xfId="70" xr:uid="{00000000-0005-0000-0000-000039000000}"/>
    <cellStyle name="20% - Accent4 13" xfId="71" xr:uid="{00000000-0005-0000-0000-00003A000000}"/>
    <cellStyle name="20% - Accent4 14" xfId="72" xr:uid="{00000000-0005-0000-0000-00003B000000}"/>
    <cellStyle name="20% - Accent4 15" xfId="73" xr:uid="{00000000-0005-0000-0000-00003C000000}"/>
    <cellStyle name="20% - Accent4 2" xfId="74" xr:uid="{00000000-0005-0000-0000-00003D000000}"/>
    <cellStyle name="20% - Accent4 3" xfId="75" xr:uid="{00000000-0005-0000-0000-00003E000000}"/>
    <cellStyle name="20% - Accent4 4" xfId="76" xr:uid="{00000000-0005-0000-0000-00003F000000}"/>
    <cellStyle name="20% - Accent4 5" xfId="77" xr:uid="{00000000-0005-0000-0000-000040000000}"/>
    <cellStyle name="20% - Accent4 6" xfId="78" xr:uid="{00000000-0005-0000-0000-000041000000}"/>
    <cellStyle name="20% - Accent4 7" xfId="79" xr:uid="{00000000-0005-0000-0000-000042000000}"/>
    <cellStyle name="20% - Accent4 8" xfId="80" xr:uid="{00000000-0005-0000-0000-000043000000}"/>
    <cellStyle name="20% - Accent4 9" xfId="81" xr:uid="{00000000-0005-0000-0000-000044000000}"/>
    <cellStyle name="20% - Accent4_BURE COMMERCE" xfId="82" xr:uid="{00000000-0005-0000-0000-000045000000}"/>
    <cellStyle name="20% - Accent5" xfId="83" xr:uid="{00000000-0005-0000-0000-000046000000}"/>
    <cellStyle name="20% - Accent5 10" xfId="84" xr:uid="{00000000-0005-0000-0000-000047000000}"/>
    <cellStyle name="20% - Accent5 11" xfId="85" xr:uid="{00000000-0005-0000-0000-000048000000}"/>
    <cellStyle name="20% - Accent5 12" xfId="86" xr:uid="{00000000-0005-0000-0000-000049000000}"/>
    <cellStyle name="20% - Accent5 13" xfId="87" xr:uid="{00000000-0005-0000-0000-00004A000000}"/>
    <cellStyle name="20% - Accent5 14" xfId="88" xr:uid="{00000000-0005-0000-0000-00004B000000}"/>
    <cellStyle name="20% - Accent5 15" xfId="89" xr:uid="{00000000-0005-0000-0000-00004C000000}"/>
    <cellStyle name="20% - Accent5 2" xfId="90" xr:uid="{00000000-0005-0000-0000-00004D000000}"/>
    <cellStyle name="20% - Accent5 3" xfId="91" xr:uid="{00000000-0005-0000-0000-00004E000000}"/>
    <cellStyle name="20% - Accent5 4" xfId="92" xr:uid="{00000000-0005-0000-0000-00004F000000}"/>
    <cellStyle name="20% - Accent5 5" xfId="93" xr:uid="{00000000-0005-0000-0000-000050000000}"/>
    <cellStyle name="20% - Accent5 6" xfId="94" xr:uid="{00000000-0005-0000-0000-000051000000}"/>
    <cellStyle name="20% - Accent5 7" xfId="95" xr:uid="{00000000-0005-0000-0000-000052000000}"/>
    <cellStyle name="20% - Accent5 8" xfId="96" xr:uid="{00000000-0005-0000-0000-000053000000}"/>
    <cellStyle name="20% - Accent5 9" xfId="97" xr:uid="{00000000-0005-0000-0000-000054000000}"/>
    <cellStyle name="20% - Accent5_BURE COMMERCE" xfId="98" xr:uid="{00000000-0005-0000-0000-000055000000}"/>
    <cellStyle name="20% - Accent6" xfId="99" xr:uid="{00000000-0005-0000-0000-000056000000}"/>
    <cellStyle name="20% - Accent6 10" xfId="100" xr:uid="{00000000-0005-0000-0000-000057000000}"/>
    <cellStyle name="20% - Accent6 11" xfId="101" xr:uid="{00000000-0005-0000-0000-000058000000}"/>
    <cellStyle name="20% - Accent6 12" xfId="102" xr:uid="{00000000-0005-0000-0000-000059000000}"/>
    <cellStyle name="20% - Accent6 13" xfId="103" xr:uid="{00000000-0005-0000-0000-00005A000000}"/>
    <cellStyle name="20% - Accent6 14" xfId="104" xr:uid="{00000000-0005-0000-0000-00005B000000}"/>
    <cellStyle name="20% - Accent6 15" xfId="105" xr:uid="{00000000-0005-0000-0000-00005C000000}"/>
    <cellStyle name="20% - Accent6 2" xfId="106" xr:uid="{00000000-0005-0000-0000-00005D000000}"/>
    <cellStyle name="20% - Accent6 3" xfId="107" xr:uid="{00000000-0005-0000-0000-00005E000000}"/>
    <cellStyle name="20% - Accent6 4" xfId="108" xr:uid="{00000000-0005-0000-0000-00005F000000}"/>
    <cellStyle name="20% - Accent6 5" xfId="109" xr:uid="{00000000-0005-0000-0000-000060000000}"/>
    <cellStyle name="20% - Accent6 6" xfId="110" xr:uid="{00000000-0005-0000-0000-000061000000}"/>
    <cellStyle name="20% - Accent6 7" xfId="111" xr:uid="{00000000-0005-0000-0000-000062000000}"/>
    <cellStyle name="20% - Accent6 8" xfId="112" xr:uid="{00000000-0005-0000-0000-000063000000}"/>
    <cellStyle name="20% - Accent6 9" xfId="113" xr:uid="{00000000-0005-0000-0000-000064000000}"/>
    <cellStyle name="20% - Accent6_BURE COMMERCE" xfId="114" xr:uid="{00000000-0005-0000-0000-000065000000}"/>
    <cellStyle name="40 % - Accent1" xfId="115" xr:uid="{00000000-0005-0000-0000-000066000000}"/>
    <cellStyle name="40 % - Accent2" xfId="116" xr:uid="{00000000-0005-0000-0000-000067000000}"/>
    <cellStyle name="40 % - Accent3" xfId="117" xr:uid="{00000000-0005-0000-0000-000068000000}"/>
    <cellStyle name="40 % - Accent4" xfId="118" xr:uid="{00000000-0005-0000-0000-000069000000}"/>
    <cellStyle name="40 % - Accent5" xfId="119" xr:uid="{00000000-0005-0000-0000-00006A000000}"/>
    <cellStyle name="40 % - Accent6" xfId="120" xr:uid="{00000000-0005-0000-0000-00006B000000}"/>
    <cellStyle name="40% - Accent1" xfId="121" xr:uid="{00000000-0005-0000-0000-00006C000000}"/>
    <cellStyle name="40% - Accent1 10" xfId="122" xr:uid="{00000000-0005-0000-0000-00006D000000}"/>
    <cellStyle name="40% - Accent1 11" xfId="123" xr:uid="{00000000-0005-0000-0000-00006E000000}"/>
    <cellStyle name="40% - Accent1 12" xfId="124" xr:uid="{00000000-0005-0000-0000-00006F000000}"/>
    <cellStyle name="40% - Accent1 13" xfId="125" xr:uid="{00000000-0005-0000-0000-000070000000}"/>
    <cellStyle name="40% - Accent1 14" xfId="126" xr:uid="{00000000-0005-0000-0000-000071000000}"/>
    <cellStyle name="40% - Accent1 15" xfId="127" xr:uid="{00000000-0005-0000-0000-000072000000}"/>
    <cellStyle name="40% - Accent1 2" xfId="128" xr:uid="{00000000-0005-0000-0000-000073000000}"/>
    <cellStyle name="40% - Accent1 3" xfId="129" xr:uid="{00000000-0005-0000-0000-000074000000}"/>
    <cellStyle name="40% - Accent1 4" xfId="130" xr:uid="{00000000-0005-0000-0000-000075000000}"/>
    <cellStyle name="40% - Accent1 5" xfId="131" xr:uid="{00000000-0005-0000-0000-000076000000}"/>
    <cellStyle name="40% - Accent1 6" xfId="132" xr:uid="{00000000-0005-0000-0000-000077000000}"/>
    <cellStyle name="40% - Accent1 7" xfId="133" xr:uid="{00000000-0005-0000-0000-000078000000}"/>
    <cellStyle name="40% - Accent1 8" xfId="134" xr:uid="{00000000-0005-0000-0000-000079000000}"/>
    <cellStyle name="40% - Accent1 9" xfId="135" xr:uid="{00000000-0005-0000-0000-00007A000000}"/>
    <cellStyle name="40% - Accent1_BURE COMMERCE" xfId="136" xr:uid="{00000000-0005-0000-0000-00007B000000}"/>
    <cellStyle name="40% - Accent2" xfId="137" xr:uid="{00000000-0005-0000-0000-00007C000000}"/>
    <cellStyle name="40% - Accent2 10" xfId="138" xr:uid="{00000000-0005-0000-0000-00007D000000}"/>
    <cellStyle name="40% - Accent2 11" xfId="139" xr:uid="{00000000-0005-0000-0000-00007E000000}"/>
    <cellStyle name="40% - Accent2 12" xfId="140" xr:uid="{00000000-0005-0000-0000-00007F000000}"/>
    <cellStyle name="40% - Accent2 13" xfId="141" xr:uid="{00000000-0005-0000-0000-000080000000}"/>
    <cellStyle name="40% - Accent2 14" xfId="142" xr:uid="{00000000-0005-0000-0000-000081000000}"/>
    <cellStyle name="40% - Accent2 15" xfId="143" xr:uid="{00000000-0005-0000-0000-000082000000}"/>
    <cellStyle name="40% - Accent2 2" xfId="144" xr:uid="{00000000-0005-0000-0000-000083000000}"/>
    <cellStyle name="40% - Accent2 3" xfId="145" xr:uid="{00000000-0005-0000-0000-000084000000}"/>
    <cellStyle name="40% - Accent2 4" xfId="146" xr:uid="{00000000-0005-0000-0000-000085000000}"/>
    <cellStyle name="40% - Accent2 5" xfId="147" xr:uid="{00000000-0005-0000-0000-000086000000}"/>
    <cellStyle name="40% - Accent2 6" xfId="148" xr:uid="{00000000-0005-0000-0000-000087000000}"/>
    <cellStyle name="40% - Accent2 7" xfId="149" xr:uid="{00000000-0005-0000-0000-000088000000}"/>
    <cellStyle name="40% - Accent2 8" xfId="150" xr:uid="{00000000-0005-0000-0000-000089000000}"/>
    <cellStyle name="40% - Accent2 9" xfId="151" xr:uid="{00000000-0005-0000-0000-00008A000000}"/>
    <cellStyle name="40% - Accent2_BURE COMMERCE" xfId="152" xr:uid="{00000000-0005-0000-0000-00008B000000}"/>
    <cellStyle name="40% - Accent3" xfId="153" xr:uid="{00000000-0005-0000-0000-00008C000000}"/>
    <cellStyle name="40% - Accent3 10" xfId="154" xr:uid="{00000000-0005-0000-0000-00008D000000}"/>
    <cellStyle name="40% - Accent3 11" xfId="155" xr:uid="{00000000-0005-0000-0000-00008E000000}"/>
    <cellStyle name="40% - Accent3 12" xfId="156" xr:uid="{00000000-0005-0000-0000-00008F000000}"/>
    <cellStyle name="40% - Accent3 13" xfId="157" xr:uid="{00000000-0005-0000-0000-000090000000}"/>
    <cellStyle name="40% - Accent3 14" xfId="158" xr:uid="{00000000-0005-0000-0000-000091000000}"/>
    <cellStyle name="40% - Accent3 15" xfId="159" xr:uid="{00000000-0005-0000-0000-000092000000}"/>
    <cellStyle name="40% - Accent3 2" xfId="160" xr:uid="{00000000-0005-0000-0000-000093000000}"/>
    <cellStyle name="40% - Accent3 3" xfId="161" xr:uid="{00000000-0005-0000-0000-000094000000}"/>
    <cellStyle name="40% - Accent3 4" xfId="162" xr:uid="{00000000-0005-0000-0000-000095000000}"/>
    <cellStyle name="40% - Accent3 5" xfId="163" xr:uid="{00000000-0005-0000-0000-000096000000}"/>
    <cellStyle name="40% - Accent3 6" xfId="164" xr:uid="{00000000-0005-0000-0000-000097000000}"/>
    <cellStyle name="40% - Accent3 7" xfId="165" xr:uid="{00000000-0005-0000-0000-000098000000}"/>
    <cellStyle name="40% - Accent3 8" xfId="166" xr:uid="{00000000-0005-0000-0000-000099000000}"/>
    <cellStyle name="40% - Accent3 9" xfId="167" xr:uid="{00000000-0005-0000-0000-00009A000000}"/>
    <cellStyle name="40% - Accent3_BURE COMMERCE" xfId="168" xr:uid="{00000000-0005-0000-0000-00009B000000}"/>
    <cellStyle name="40% - Accent4" xfId="169" xr:uid="{00000000-0005-0000-0000-00009C000000}"/>
    <cellStyle name="40% - Accent4 10" xfId="170" xr:uid="{00000000-0005-0000-0000-00009D000000}"/>
    <cellStyle name="40% - Accent4 11" xfId="171" xr:uid="{00000000-0005-0000-0000-00009E000000}"/>
    <cellStyle name="40% - Accent4 12" xfId="172" xr:uid="{00000000-0005-0000-0000-00009F000000}"/>
    <cellStyle name="40% - Accent4 13" xfId="173" xr:uid="{00000000-0005-0000-0000-0000A0000000}"/>
    <cellStyle name="40% - Accent4 14" xfId="174" xr:uid="{00000000-0005-0000-0000-0000A1000000}"/>
    <cellStyle name="40% - Accent4 15" xfId="175" xr:uid="{00000000-0005-0000-0000-0000A2000000}"/>
    <cellStyle name="40% - Accent4 2" xfId="176" xr:uid="{00000000-0005-0000-0000-0000A3000000}"/>
    <cellStyle name="40% - Accent4 3" xfId="177" xr:uid="{00000000-0005-0000-0000-0000A4000000}"/>
    <cellStyle name="40% - Accent4 4" xfId="178" xr:uid="{00000000-0005-0000-0000-0000A5000000}"/>
    <cellStyle name="40% - Accent4 5" xfId="179" xr:uid="{00000000-0005-0000-0000-0000A6000000}"/>
    <cellStyle name="40% - Accent4 6" xfId="180" xr:uid="{00000000-0005-0000-0000-0000A7000000}"/>
    <cellStyle name="40% - Accent4 7" xfId="181" xr:uid="{00000000-0005-0000-0000-0000A8000000}"/>
    <cellStyle name="40% - Accent4 8" xfId="182" xr:uid="{00000000-0005-0000-0000-0000A9000000}"/>
    <cellStyle name="40% - Accent4 9" xfId="183" xr:uid="{00000000-0005-0000-0000-0000AA000000}"/>
    <cellStyle name="40% - Accent4_BURE COMMERCE" xfId="184" xr:uid="{00000000-0005-0000-0000-0000AB000000}"/>
    <cellStyle name="40% - Accent5" xfId="185" xr:uid="{00000000-0005-0000-0000-0000AC000000}"/>
    <cellStyle name="40% - Accent5 10" xfId="186" xr:uid="{00000000-0005-0000-0000-0000AD000000}"/>
    <cellStyle name="40% - Accent5 11" xfId="187" xr:uid="{00000000-0005-0000-0000-0000AE000000}"/>
    <cellStyle name="40% - Accent5 12" xfId="188" xr:uid="{00000000-0005-0000-0000-0000AF000000}"/>
    <cellStyle name="40% - Accent5 13" xfId="189" xr:uid="{00000000-0005-0000-0000-0000B0000000}"/>
    <cellStyle name="40% - Accent5 14" xfId="190" xr:uid="{00000000-0005-0000-0000-0000B1000000}"/>
    <cellStyle name="40% - Accent5 15" xfId="191" xr:uid="{00000000-0005-0000-0000-0000B2000000}"/>
    <cellStyle name="40% - Accent5 2" xfId="192" xr:uid="{00000000-0005-0000-0000-0000B3000000}"/>
    <cellStyle name="40% - Accent5 3" xfId="193" xr:uid="{00000000-0005-0000-0000-0000B4000000}"/>
    <cellStyle name="40% - Accent5 4" xfId="194" xr:uid="{00000000-0005-0000-0000-0000B5000000}"/>
    <cellStyle name="40% - Accent5 5" xfId="195" xr:uid="{00000000-0005-0000-0000-0000B6000000}"/>
    <cellStyle name="40% - Accent5 6" xfId="196" xr:uid="{00000000-0005-0000-0000-0000B7000000}"/>
    <cellStyle name="40% - Accent5 7" xfId="197" xr:uid="{00000000-0005-0000-0000-0000B8000000}"/>
    <cellStyle name="40% - Accent5 8" xfId="198" xr:uid="{00000000-0005-0000-0000-0000B9000000}"/>
    <cellStyle name="40% - Accent5 9" xfId="199" xr:uid="{00000000-0005-0000-0000-0000BA000000}"/>
    <cellStyle name="40% - Accent5_BURE COMMERCE" xfId="200" xr:uid="{00000000-0005-0000-0000-0000BB000000}"/>
    <cellStyle name="40% - Accent6" xfId="201" xr:uid="{00000000-0005-0000-0000-0000BC000000}"/>
    <cellStyle name="40% - Accent6 10" xfId="202" xr:uid="{00000000-0005-0000-0000-0000BD000000}"/>
    <cellStyle name="40% - Accent6 11" xfId="203" xr:uid="{00000000-0005-0000-0000-0000BE000000}"/>
    <cellStyle name="40% - Accent6 12" xfId="204" xr:uid="{00000000-0005-0000-0000-0000BF000000}"/>
    <cellStyle name="40% - Accent6 13" xfId="205" xr:uid="{00000000-0005-0000-0000-0000C0000000}"/>
    <cellStyle name="40% - Accent6 14" xfId="206" xr:uid="{00000000-0005-0000-0000-0000C1000000}"/>
    <cellStyle name="40% - Accent6 15" xfId="207" xr:uid="{00000000-0005-0000-0000-0000C2000000}"/>
    <cellStyle name="40% - Accent6 2" xfId="208" xr:uid="{00000000-0005-0000-0000-0000C3000000}"/>
    <cellStyle name="40% - Accent6 3" xfId="209" xr:uid="{00000000-0005-0000-0000-0000C4000000}"/>
    <cellStyle name="40% - Accent6 4" xfId="210" xr:uid="{00000000-0005-0000-0000-0000C5000000}"/>
    <cellStyle name="40% - Accent6 5" xfId="211" xr:uid="{00000000-0005-0000-0000-0000C6000000}"/>
    <cellStyle name="40% - Accent6 6" xfId="212" xr:uid="{00000000-0005-0000-0000-0000C7000000}"/>
    <cellStyle name="40% - Accent6 7" xfId="213" xr:uid="{00000000-0005-0000-0000-0000C8000000}"/>
    <cellStyle name="40% - Accent6 8" xfId="214" xr:uid="{00000000-0005-0000-0000-0000C9000000}"/>
    <cellStyle name="40% - Accent6 9" xfId="215" xr:uid="{00000000-0005-0000-0000-0000CA000000}"/>
    <cellStyle name="40% - Accent6_BURE COMMERCE" xfId="216" xr:uid="{00000000-0005-0000-0000-0000CB000000}"/>
    <cellStyle name="60 % - Accent1" xfId="217" xr:uid="{00000000-0005-0000-0000-0000CC000000}"/>
    <cellStyle name="60 % - Accent2" xfId="218" xr:uid="{00000000-0005-0000-0000-0000CD000000}"/>
    <cellStyle name="60 % - Accent3" xfId="219" xr:uid="{00000000-0005-0000-0000-0000CE000000}"/>
    <cellStyle name="60 % - Accent4" xfId="220" xr:uid="{00000000-0005-0000-0000-0000CF000000}"/>
    <cellStyle name="60 % - Accent5" xfId="221" xr:uid="{00000000-0005-0000-0000-0000D0000000}"/>
    <cellStyle name="60 % - Accent6" xfId="222" xr:uid="{00000000-0005-0000-0000-0000D1000000}"/>
    <cellStyle name="60% - Accent1" xfId="223" xr:uid="{00000000-0005-0000-0000-0000D2000000}"/>
    <cellStyle name="60% - Accent1 10" xfId="224" xr:uid="{00000000-0005-0000-0000-0000D3000000}"/>
    <cellStyle name="60% - Accent1 11" xfId="225" xr:uid="{00000000-0005-0000-0000-0000D4000000}"/>
    <cellStyle name="60% - Accent1 12" xfId="226" xr:uid="{00000000-0005-0000-0000-0000D5000000}"/>
    <cellStyle name="60% - Accent1 13" xfId="227" xr:uid="{00000000-0005-0000-0000-0000D6000000}"/>
    <cellStyle name="60% - Accent1 14" xfId="228" xr:uid="{00000000-0005-0000-0000-0000D7000000}"/>
    <cellStyle name="60% - Accent1 2" xfId="229" xr:uid="{00000000-0005-0000-0000-0000D8000000}"/>
    <cellStyle name="60% - Accent1 3" xfId="230" xr:uid="{00000000-0005-0000-0000-0000D9000000}"/>
    <cellStyle name="60% - Accent1 4" xfId="231" xr:uid="{00000000-0005-0000-0000-0000DA000000}"/>
    <cellStyle name="60% - Accent1 5" xfId="232" xr:uid="{00000000-0005-0000-0000-0000DB000000}"/>
    <cellStyle name="60% - Accent1 6" xfId="233" xr:uid="{00000000-0005-0000-0000-0000DC000000}"/>
    <cellStyle name="60% - Accent1 7" xfId="234" xr:uid="{00000000-0005-0000-0000-0000DD000000}"/>
    <cellStyle name="60% - Accent1 8" xfId="235" xr:uid="{00000000-0005-0000-0000-0000DE000000}"/>
    <cellStyle name="60% - Accent1 9" xfId="236" xr:uid="{00000000-0005-0000-0000-0000DF000000}"/>
    <cellStyle name="60% - Accent2" xfId="237" xr:uid="{00000000-0005-0000-0000-0000E0000000}"/>
    <cellStyle name="60% - Accent2 10" xfId="238" xr:uid="{00000000-0005-0000-0000-0000E1000000}"/>
    <cellStyle name="60% - Accent2 11" xfId="239" xr:uid="{00000000-0005-0000-0000-0000E2000000}"/>
    <cellStyle name="60% - Accent2 12" xfId="240" xr:uid="{00000000-0005-0000-0000-0000E3000000}"/>
    <cellStyle name="60% - Accent2 13" xfId="241" xr:uid="{00000000-0005-0000-0000-0000E4000000}"/>
    <cellStyle name="60% - Accent2 14" xfId="242" xr:uid="{00000000-0005-0000-0000-0000E5000000}"/>
    <cellStyle name="60% - Accent2 2" xfId="243" xr:uid="{00000000-0005-0000-0000-0000E6000000}"/>
    <cellStyle name="60% - Accent2 3" xfId="244" xr:uid="{00000000-0005-0000-0000-0000E7000000}"/>
    <cellStyle name="60% - Accent2 4" xfId="245" xr:uid="{00000000-0005-0000-0000-0000E8000000}"/>
    <cellStyle name="60% - Accent2 5" xfId="246" xr:uid="{00000000-0005-0000-0000-0000E9000000}"/>
    <cellStyle name="60% - Accent2 6" xfId="247" xr:uid="{00000000-0005-0000-0000-0000EA000000}"/>
    <cellStyle name="60% - Accent2 7" xfId="248" xr:uid="{00000000-0005-0000-0000-0000EB000000}"/>
    <cellStyle name="60% - Accent2 8" xfId="249" xr:uid="{00000000-0005-0000-0000-0000EC000000}"/>
    <cellStyle name="60% - Accent2 9" xfId="250" xr:uid="{00000000-0005-0000-0000-0000ED000000}"/>
    <cellStyle name="60% - Accent3" xfId="251" xr:uid="{00000000-0005-0000-0000-0000EE000000}"/>
    <cellStyle name="60% - Accent3 10" xfId="252" xr:uid="{00000000-0005-0000-0000-0000EF000000}"/>
    <cellStyle name="60% - Accent3 11" xfId="253" xr:uid="{00000000-0005-0000-0000-0000F0000000}"/>
    <cellStyle name="60% - Accent3 12" xfId="254" xr:uid="{00000000-0005-0000-0000-0000F1000000}"/>
    <cellStyle name="60% - Accent3 13" xfId="255" xr:uid="{00000000-0005-0000-0000-0000F2000000}"/>
    <cellStyle name="60% - Accent3 14" xfId="256" xr:uid="{00000000-0005-0000-0000-0000F3000000}"/>
    <cellStyle name="60% - Accent3 2" xfId="257" xr:uid="{00000000-0005-0000-0000-0000F4000000}"/>
    <cellStyle name="60% - Accent3 3" xfId="258" xr:uid="{00000000-0005-0000-0000-0000F5000000}"/>
    <cellStyle name="60% - Accent3 4" xfId="259" xr:uid="{00000000-0005-0000-0000-0000F6000000}"/>
    <cellStyle name="60% - Accent3 5" xfId="260" xr:uid="{00000000-0005-0000-0000-0000F7000000}"/>
    <cellStyle name="60% - Accent3 6" xfId="261" xr:uid="{00000000-0005-0000-0000-0000F8000000}"/>
    <cellStyle name="60% - Accent3 7" xfId="262" xr:uid="{00000000-0005-0000-0000-0000F9000000}"/>
    <cellStyle name="60% - Accent3 8" xfId="263" xr:uid="{00000000-0005-0000-0000-0000FA000000}"/>
    <cellStyle name="60% - Accent3 9" xfId="264" xr:uid="{00000000-0005-0000-0000-0000FB000000}"/>
    <cellStyle name="60% - Accent4" xfId="265" xr:uid="{00000000-0005-0000-0000-0000FC000000}"/>
    <cellStyle name="60% - Accent4 10" xfId="266" xr:uid="{00000000-0005-0000-0000-0000FD000000}"/>
    <cellStyle name="60% - Accent4 11" xfId="267" xr:uid="{00000000-0005-0000-0000-0000FE000000}"/>
    <cellStyle name="60% - Accent4 12" xfId="268" xr:uid="{00000000-0005-0000-0000-0000FF000000}"/>
    <cellStyle name="60% - Accent4 13" xfId="269" xr:uid="{00000000-0005-0000-0000-000000010000}"/>
    <cellStyle name="60% - Accent4 14" xfId="270" xr:uid="{00000000-0005-0000-0000-000001010000}"/>
    <cellStyle name="60% - Accent4 2" xfId="271" xr:uid="{00000000-0005-0000-0000-000002010000}"/>
    <cellStyle name="60% - Accent4 3" xfId="272" xr:uid="{00000000-0005-0000-0000-000003010000}"/>
    <cellStyle name="60% - Accent4 4" xfId="273" xr:uid="{00000000-0005-0000-0000-000004010000}"/>
    <cellStyle name="60% - Accent4 5" xfId="274" xr:uid="{00000000-0005-0000-0000-000005010000}"/>
    <cellStyle name="60% - Accent4 6" xfId="275" xr:uid="{00000000-0005-0000-0000-000006010000}"/>
    <cellStyle name="60% - Accent4 7" xfId="276" xr:uid="{00000000-0005-0000-0000-000007010000}"/>
    <cellStyle name="60% - Accent4 8" xfId="277" xr:uid="{00000000-0005-0000-0000-000008010000}"/>
    <cellStyle name="60% - Accent4 9" xfId="278" xr:uid="{00000000-0005-0000-0000-000009010000}"/>
    <cellStyle name="60% - Accent5" xfId="279" xr:uid="{00000000-0005-0000-0000-00000A010000}"/>
    <cellStyle name="60% - Accent5 10" xfId="280" xr:uid="{00000000-0005-0000-0000-00000B010000}"/>
    <cellStyle name="60% - Accent5 11" xfId="281" xr:uid="{00000000-0005-0000-0000-00000C010000}"/>
    <cellStyle name="60% - Accent5 12" xfId="282" xr:uid="{00000000-0005-0000-0000-00000D010000}"/>
    <cellStyle name="60% - Accent5 13" xfId="283" xr:uid="{00000000-0005-0000-0000-00000E010000}"/>
    <cellStyle name="60% - Accent5 14" xfId="284" xr:uid="{00000000-0005-0000-0000-00000F010000}"/>
    <cellStyle name="60% - Accent5 2" xfId="285" xr:uid="{00000000-0005-0000-0000-000010010000}"/>
    <cellStyle name="60% - Accent5 3" xfId="286" xr:uid="{00000000-0005-0000-0000-000011010000}"/>
    <cellStyle name="60% - Accent5 4" xfId="287" xr:uid="{00000000-0005-0000-0000-000012010000}"/>
    <cellStyle name="60% - Accent5 5" xfId="288" xr:uid="{00000000-0005-0000-0000-000013010000}"/>
    <cellStyle name="60% - Accent5 6" xfId="289" xr:uid="{00000000-0005-0000-0000-000014010000}"/>
    <cellStyle name="60% - Accent5 7" xfId="290" xr:uid="{00000000-0005-0000-0000-000015010000}"/>
    <cellStyle name="60% - Accent5 8" xfId="291" xr:uid="{00000000-0005-0000-0000-000016010000}"/>
    <cellStyle name="60% - Accent5 9" xfId="292" xr:uid="{00000000-0005-0000-0000-000017010000}"/>
    <cellStyle name="60% - Accent6" xfId="293" xr:uid="{00000000-0005-0000-0000-000018010000}"/>
    <cellStyle name="60% - Accent6 10" xfId="294" xr:uid="{00000000-0005-0000-0000-000019010000}"/>
    <cellStyle name="60% - Accent6 11" xfId="295" xr:uid="{00000000-0005-0000-0000-00001A010000}"/>
    <cellStyle name="60% - Accent6 12" xfId="296" xr:uid="{00000000-0005-0000-0000-00001B010000}"/>
    <cellStyle name="60% - Accent6 13" xfId="297" xr:uid="{00000000-0005-0000-0000-00001C010000}"/>
    <cellStyle name="60% - Accent6 14" xfId="298" xr:uid="{00000000-0005-0000-0000-00001D010000}"/>
    <cellStyle name="60% - Accent6 2" xfId="299" xr:uid="{00000000-0005-0000-0000-00001E010000}"/>
    <cellStyle name="60% - Accent6 3" xfId="300" xr:uid="{00000000-0005-0000-0000-00001F010000}"/>
    <cellStyle name="60% - Accent6 4" xfId="301" xr:uid="{00000000-0005-0000-0000-000020010000}"/>
    <cellStyle name="60% - Accent6 5" xfId="302" xr:uid="{00000000-0005-0000-0000-000021010000}"/>
    <cellStyle name="60% - Accent6 6" xfId="303" xr:uid="{00000000-0005-0000-0000-000022010000}"/>
    <cellStyle name="60% - Accent6 7" xfId="304" xr:uid="{00000000-0005-0000-0000-000023010000}"/>
    <cellStyle name="60% - Accent6 8" xfId="305" xr:uid="{00000000-0005-0000-0000-000024010000}"/>
    <cellStyle name="60% - Accent6 9" xfId="306" xr:uid="{00000000-0005-0000-0000-000025010000}"/>
    <cellStyle name="A4 Small 210 x 297 mm" xfId="307" xr:uid="{00000000-0005-0000-0000-000026010000}"/>
    <cellStyle name="A4 Small 210 x 297 mm 10" xfId="308" xr:uid="{00000000-0005-0000-0000-000027010000}"/>
    <cellStyle name="A4 Small 210 x 297 mm 10 2" xfId="309" xr:uid="{00000000-0005-0000-0000-000028010000}"/>
    <cellStyle name="A4 Small 210 x 297 mm 10_BURE COMMERCE" xfId="310" xr:uid="{00000000-0005-0000-0000-000029010000}"/>
    <cellStyle name="A4 Small 210 x 297 mm 11" xfId="311" xr:uid="{00000000-0005-0000-0000-00002A010000}"/>
    <cellStyle name="A4 Small 210 x 297 mm 11 2" xfId="312" xr:uid="{00000000-0005-0000-0000-00002B010000}"/>
    <cellStyle name="A4 Small 210 x 297 mm 11_BURE COMMERCE" xfId="313" xr:uid="{00000000-0005-0000-0000-00002C010000}"/>
    <cellStyle name="A4 Small 210 x 297 mm 12" xfId="314" xr:uid="{00000000-0005-0000-0000-00002D010000}"/>
    <cellStyle name="A4 Small 210 x 297 mm 12 2" xfId="315" xr:uid="{00000000-0005-0000-0000-00002E010000}"/>
    <cellStyle name="A4 Small 210 x 297 mm 12_BURE COMMERCE" xfId="316" xr:uid="{00000000-0005-0000-0000-00002F010000}"/>
    <cellStyle name="A4 Small 210 x 297 mm 13" xfId="317" xr:uid="{00000000-0005-0000-0000-000030010000}"/>
    <cellStyle name="A4 Small 210 x 297 mm 13 2" xfId="318" xr:uid="{00000000-0005-0000-0000-000031010000}"/>
    <cellStyle name="A4 Small 210 x 297 mm 13_BURE COMMERCE" xfId="319" xr:uid="{00000000-0005-0000-0000-000032010000}"/>
    <cellStyle name="A4 Small 210 x 297 mm 14" xfId="320" xr:uid="{00000000-0005-0000-0000-000033010000}"/>
    <cellStyle name="A4 Small 210 x 297 mm 2" xfId="321" xr:uid="{00000000-0005-0000-0000-000034010000}"/>
    <cellStyle name="A4 Small 210 x 297 mm 2 2" xfId="322" xr:uid="{00000000-0005-0000-0000-000035010000}"/>
    <cellStyle name="A4 Small 210 x 297 mm 2_BURE COMMERCE" xfId="323" xr:uid="{00000000-0005-0000-0000-000036010000}"/>
    <cellStyle name="A4 Small 210 x 297 mm 3" xfId="324" xr:uid="{00000000-0005-0000-0000-000037010000}"/>
    <cellStyle name="A4 Small 210 x 297 mm 3 2" xfId="325" xr:uid="{00000000-0005-0000-0000-000038010000}"/>
    <cellStyle name="A4 Small 210 x 297 mm 3_BURE COMMERCE" xfId="326" xr:uid="{00000000-0005-0000-0000-000039010000}"/>
    <cellStyle name="A4 Small 210 x 297 mm 4" xfId="327" xr:uid="{00000000-0005-0000-0000-00003A010000}"/>
    <cellStyle name="A4 Small 210 x 297 mm 4 2" xfId="328" xr:uid="{00000000-0005-0000-0000-00003B010000}"/>
    <cellStyle name="A4 Small 210 x 297 mm 4_BURE COMMERCE" xfId="329" xr:uid="{00000000-0005-0000-0000-00003C010000}"/>
    <cellStyle name="A4 Small 210 x 297 mm 5" xfId="330" xr:uid="{00000000-0005-0000-0000-00003D010000}"/>
    <cellStyle name="A4 Small 210 x 297 mm 5 2" xfId="331" xr:uid="{00000000-0005-0000-0000-00003E010000}"/>
    <cellStyle name="A4 Small 210 x 297 mm 5_BURE COMMERCE" xfId="332" xr:uid="{00000000-0005-0000-0000-00003F010000}"/>
    <cellStyle name="A4 Small 210 x 297 mm 6" xfId="333" xr:uid="{00000000-0005-0000-0000-000040010000}"/>
    <cellStyle name="A4 Small 210 x 297 mm 6 2" xfId="334" xr:uid="{00000000-0005-0000-0000-000041010000}"/>
    <cellStyle name="A4 Small 210 x 297 mm 6_BURE COMMERCE" xfId="335" xr:uid="{00000000-0005-0000-0000-000042010000}"/>
    <cellStyle name="A4 Small 210 x 297 mm 7" xfId="336" xr:uid="{00000000-0005-0000-0000-000043010000}"/>
    <cellStyle name="A4 Small 210 x 297 mm 7 2" xfId="337" xr:uid="{00000000-0005-0000-0000-000044010000}"/>
    <cellStyle name="A4 Small 210 x 297 mm 7_BURE COMMERCE" xfId="338" xr:uid="{00000000-0005-0000-0000-000045010000}"/>
    <cellStyle name="A4 Small 210 x 297 mm 8" xfId="339" xr:uid="{00000000-0005-0000-0000-000046010000}"/>
    <cellStyle name="A4 Small 210 x 297 mm 8 2" xfId="340" xr:uid="{00000000-0005-0000-0000-000047010000}"/>
    <cellStyle name="A4 Small 210 x 297 mm 8_BURE COMMERCE" xfId="341" xr:uid="{00000000-0005-0000-0000-000048010000}"/>
    <cellStyle name="A4 Small 210 x 297 mm 9" xfId="342" xr:uid="{00000000-0005-0000-0000-000049010000}"/>
    <cellStyle name="A4 Small 210 x 297 mm 9 2" xfId="343" xr:uid="{00000000-0005-0000-0000-00004A010000}"/>
    <cellStyle name="A4 Small 210 x 297 mm 9_BURE COMMERCE" xfId="344" xr:uid="{00000000-0005-0000-0000-00004B010000}"/>
    <cellStyle name="A4 Small 210 x 297 mm_8-PODNO GRIJANJE" xfId="345" xr:uid="{00000000-0005-0000-0000-00004C010000}"/>
    <cellStyle name="Accent1" xfId="346" xr:uid="{00000000-0005-0000-0000-00004D010000}"/>
    <cellStyle name="Accent1 10" xfId="347" xr:uid="{00000000-0005-0000-0000-00004E010000}"/>
    <cellStyle name="Accent1 11" xfId="348" xr:uid="{00000000-0005-0000-0000-00004F010000}"/>
    <cellStyle name="Accent1 12" xfId="349" xr:uid="{00000000-0005-0000-0000-000050010000}"/>
    <cellStyle name="Accent1 13" xfId="350" xr:uid="{00000000-0005-0000-0000-000051010000}"/>
    <cellStyle name="Accent1 14" xfId="351" xr:uid="{00000000-0005-0000-0000-000052010000}"/>
    <cellStyle name="Accent1 2" xfId="352" xr:uid="{00000000-0005-0000-0000-000053010000}"/>
    <cellStyle name="Accent1 2 2" xfId="353" xr:uid="{00000000-0005-0000-0000-000054010000}"/>
    <cellStyle name="Accent1 3" xfId="354" xr:uid="{00000000-0005-0000-0000-000055010000}"/>
    <cellStyle name="Accent1 4" xfId="355" xr:uid="{00000000-0005-0000-0000-000056010000}"/>
    <cellStyle name="Accent1 5" xfId="356" xr:uid="{00000000-0005-0000-0000-000057010000}"/>
    <cellStyle name="Accent1 6" xfId="357" xr:uid="{00000000-0005-0000-0000-000058010000}"/>
    <cellStyle name="Accent1 7" xfId="358" xr:uid="{00000000-0005-0000-0000-000059010000}"/>
    <cellStyle name="Accent1 8" xfId="359" xr:uid="{00000000-0005-0000-0000-00005A010000}"/>
    <cellStyle name="Accent1 9" xfId="360" xr:uid="{00000000-0005-0000-0000-00005B010000}"/>
    <cellStyle name="Accent2" xfId="361" xr:uid="{00000000-0005-0000-0000-00005C010000}"/>
    <cellStyle name="Accent2 10" xfId="362" xr:uid="{00000000-0005-0000-0000-00005D010000}"/>
    <cellStyle name="Accent2 11" xfId="363" xr:uid="{00000000-0005-0000-0000-00005E010000}"/>
    <cellStyle name="Accent2 12" xfId="364" xr:uid="{00000000-0005-0000-0000-00005F010000}"/>
    <cellStyle name="Accent2 13" xfId="365" xr:uid="{00000000-0005-0000-0000-000060010000}"/>
    <cellStyle name="Accent2 14" xfId="366" xr:uid="{00000000-0005-0000-0000-000061010000}"/>
    <cellStyle name="Accent2 2" xfId="367" xr:uid="{00000000-0005-0000-0000-000062010000}"/>
    <cellStyle name="Accent2 2 2" xfId="368" xr:uid="{00000000-0005-0000-0000-000063010000}"/>
    <cellStyle name="Accent2 3" xfId="369" xr:uid="{00000000-0005-0000-0000-000064010000}"/>
    <cellStyle name="Accent2 4" xfId="370" xr:uid="{00000000-0005-0000-0000-000065010000}"/>
    <cellStyle name="Accent2 5" xfId="371" xr:uid="{00000000-0005-0000-0000-000066010000}"/>
    <cellStyle name="Accent2 6" xfId="372" xr:uid="{00000000-0005-0000-0000-000067010000}"/>
    <cellStyle name="Accent2 7" xfId="373" xr:uid="{00000000-0005-0000-0000-000068010000}"/>
    <cellStyle name="Accent2 8" xfId="374" xr:uid="{00000000-0005-0000-0000-000069010000}"/>
    <cellStyle name="Accent2 9" xfId="375" xr:uid="{00000000-0005-0000-0000-00006A010000}"/>
    <cellStyle name="Accent3" xfId="376" xr:uid="{00000000-0005-0000-0000-00006B010000}"/>
    <cellStyle name="Accent3 10" xfId="377" xr:uid="{00000000-0005-0000-0000-00006C010000}"/>
    <cellStyle name="Accent3 11" xfId="378" xr:uid="{00000000-0005-0000-0000-00006D010000}"/>
    <cellStyle name="Accent3 12" xfId="379" xr:uid="{00000000-0005-0000-0000-00006E010000}"/>
    <cellStyle name="Accent3 13" xfId="380" xr:uid="{00000000-0005-0000-0000-00006F010000}"/>
    <cellStyle name="Accent3 14" xfId="381" xr:uid="{00000000-0005-0000-0000-000070010000}"/>
    <cellStyle name="Accent3 2" xfId="382" xr:uid="{00000000-0005-0000-0000-000071010000}"/>
    <cellStyle name="Accent3 2 2" xfId="383" xr:uid="{00000000-0005-0000-0000-000072010000}"/>
    <cellStyle name="Accent3 3" xfId="384" xr:uid="{00000000-0005-0000-0000-000073010000}"/>
    <cellStyle name="Accent3 4" xfId="385" xr:uid="{00000000-0005-0000-0000-000074010000}"/>
    <cellStyle name="Accent3 5" xfId="386" xr:uid="{00000000-0005-0000-0000-000075010000}"/>
    <cellStyle name="Accent3 6" xfId="387" xr:uid="{00000000-0005-0000-0000-000076010000}"/>
    <cellStyle name="Accent3 7" xfId="388" xr:uid="{00000000-0005-0000-0000-000077010000}"/>
    <cellStyle name="Accent3 8" xfId="389" xr:uid="{00000000-0005-0000-0000-000078010000}"/>
    <cellStyle name="Accent3 9" xfId="390" xr:uid="{00000000-0005-0000-0000-000079010000}"/>
    <cellStyle name="Accent4" xfId="391" xr:uid="{00000000-0005-0000-0000-00007A010000}"/>
    <cellStyle name="Accent4 10" xfId="392" xr:uid="{00000000-0005-0000-0000-00007B010000}"/>
    <cellStyle name="Accent4 11" xfId="393" xr:uid="{00000000-0005-0000-0000-00007C010000}"/>
    <cellStyle name="Accent4 12" xfId="394" xr:uid="{00000000-0005-0000-0000-00007D010000}"/>
    <cellStyle name="Accent4 13" xfId="395" xr:uid="{00000000-0005-0000-0000-00007E010000}"/>
    <cellStyle name="Accent4 14" xfId="396" xr:uid="{00000000-0005-0000-0000-00007F010000}"/>
    <cellStyle name="Accent4 2" xfId="397" xr:uid="{00000000-0005-0000-0000-000080010000}"/>
    <cellStyle name="Accent4 2 2" xfId="398" xr:uid="{00000000-0005-0000-0000-000081010000}"/>
    <cellStyle name="Accent4 3" xfId="399" xr:uid="{00000000-0005-0000-0000-000082010000}"/>
    <cellStyle name="Accent4 4" xfId="400" xr:uid="{00000000-0005-0000-0000-000083010000}"/>
    <cellStyle name="Accent4 5" xfId="401" xr:uid="{00000000-0005-0000-0000-000084010000}"/>
    <cellStyle name="Accent4 6" xfId="402" xr:uid="{00000000-0005-0000-0000-000085010000}"/>
    <cellStyle name="Accent4 7" xfId="403" xr:uid="{00000000-0005-0000-0000-000086010000}"/>
    <cellStyle name="Accent4 8" xfId="404" xr:uid="{00000000-0005-0000-0000-000087010000}"/>
    <cellStyle name="Accent4 9" xfId="405" xr:uid="{00000000-0005-0000-0000-000088010000}"/>
    <cellStyle name="Accent5" xfId="406" xr:uid="{00000000-0005-0000-0000-000089010000}"/>
    <cellStyle name="Accent5 10" xfId="407" xr:uid="{00000000-0005-0000-0000-00008A010000}"/>
    <cellStyle name="Accent5 11" xfId="408" xr:uid="{00000000-0005-0000-0000-00008B010000}"/>
    <cellStyle name="Accent5 12" xfId="409" xr:uid="{00000000-0005-0000-0000-00008C010000}"/>
    <cellStyle name="Accent5 13" xfId="410" xr:uid="{00000000-0005-0000-0000-00008D010000}"/>
    <cellStyle name="Accent5 14" xfId="411" xr:uid="{00000000-0005-0000-0000-00008E010000}"/>
    <cellStyle name="Accent5 2" xfId="412" xr:uid="{00000000-0005-0000-0000-00008F010000}"/>
    <cellStyle name="Accent5 2 2" xfId="413" xr:uid="{00000000-0005-0000-0000-000090010000}"/>
    <cellStyle name="Accent5 3" xfId="414" xr:uid="{00000000-0005-0000-0000-000091010000}"/>
    <cellStyle name="Accent5 4" xfId="415" xr:uid="{00000000-0005-0000-0000-000092010000}"/>
    <cellStyle name="Accent5 5" xfId="416" xr:uid="{00000000-0005-0000-0000-000093010000}"/>
    <cellStyle name="Accent5 6" xfId="417" xr:uid="{00000000-0005-0000-0000-000094010000}"/>
    <cellStyle name="Accent5 7" xfId="418" xr:uid="{00000000-0005-0000-0000-000095010000}"/>
    <cellStyle name="Accent5 8" xfId="419" xr:uid="{00000000-0005-0000-0000-000096010000}"/>
    <cellStyle name="Accent5 9" xfId="420" xr:uid="{00000000-0005-0000-0000-000097010000}"/>
    <cellStyle name="Accent6" xfId="421" xr:uid="{00000000-0005-0000-0000-000098010000}"/>
    <cellStyle name="Accent6 10" xfId="422" xr:uid="{00000000-0005-0000-0000-000099010000}"/>
    <cellStyle name="Accent6 11" xfId="423" xr:uid="{00000000-0005-0000-0000-00009A010000}"/>
    <cellStyle name="Accent6 12" xfId="424" xr:uid="{00000000-0005-0000-0000-00009B010000}"/>
    <cellStyle name="Accent6 13" xfId="425" xr:uid="{00000000-0005-0000-0000-00009C010000}"/>
    <cellStyle name="Accent6 14" xfId="426" xr:uid="{00000000-0005-0000-0000-00009D010000}"/>
    <cellStyle name="Accent6 2" xfId="427" xr:uid="{00000000-0005-0000-0000-00009E010000}"/>
    <cellStyle name="Accent6 2 2" xfId="428" xr:uid="{00000000-0005-0000-0000-00009F010000}"/>
    <cellStyle name="Accent6 3" xfId="429" xr:uid="{00000000-0005-0000-0000-0000A0010000}"/>
    <cellStyle name="Accent6 4" xfId="430" xr:uid="{00000000-0005-0000-0000-0000A1010000}"/>
    <cellStyle name="Accent6 5" xfId="431" xr:uid="{00000000-0005-0000-0000-0000A2010000}"/>
    <cellStyle name="Accent6 6" xfId="432" xr:uid="{00000000-0005-0000-0000-0000A3010000}"/>
    <cellStyle name="Accent6 7" xfId="433" xr:uid="{00000000-0005-0000-0000-0000A4010000}"/>
    <cellStyle name="Accent6 8" xfId="434" xr:uid="{00000000-0005-0000-0000-0000A5010000}"/>
    <cellStyle name="Accent6 9" xfId="435" xr:uid="{00000000-0005-0000-0000-0000A6010000}"/>
    <cellStyle name="Avertissement" xfId="436" xr:uid="{00000000-0005-0000-0000-0000A7010000}"/>
    <cellStyle name="Bad" xfId="437" xr:uid="{00000000-0005-0000-0000-0000A8010000}"/>
    <cellStyle name="Bad 10" xfId="438" xr:uid="{00000000-0005-0000-0000-0000A9010000}"/>
    <cellStyle name="Bad 11" xfId="439" xr:uid="{00000000-0005-0000-0000-0000AA010000}"/>
    <cellStyle name="Bad 12" xfId="440" xr:uid="{00000000-0005-0000-0000-0000AB010000}"/>
    <cellStyle name="Bad 13" xfId="441" xr:uid="{00000000-0005-0000-0000-0000AC010000}"/>
    <cellStyle name="Bad 14" xfId="442" xr:uid="{00000000-0005-0000-0000-0000AD010000}"/>
    <cellStyle name="Bad 2" xfId="443" xr:uid="{00000000-0005-0000-0000-0000AE010000}"/>
    <cellStyle name="Bad 3" xfId="444" xr:uid="{00000000-0005-0000-0000-0000AF010000}"/>
    <cellStyle name="Bad 4" xfId="445" xr:uid="{00000000-0005-0000-0000-0000B0010000}"/>
    <cellStyle name="Bad 5" xfId="446" xr:uid="{00000000-0005-0000-0000-0000B1010000}"/>
    <cellStyle name="Bad 6" xfId="447" xr:uid="{00000000-0005-0000-0000-0000B2010000}"/>
    <cellStyle name="Bad 7" xfId="448" xr:uid="{00000000-0005-0000-0000-0000B3010000}"/>
    <cellStyle name="Bad 8" xfId="449" xr:uid="{00000000-0005-0000-0000-0000B4010000}"/>
    <cellStyle name="Bad 9" xfId="450" xr:uid="{00000000-0005-0000-0000-0000B5010000}"/>
    <cellStyle name="Calcul" xfId="451" xr:uid="{00000000-0005-0000-0000-0000B6010000}"/>
    <cellStyle name="Calculation" xfId="452" xr:uid="{00000000-0005-0000-0000-0000B7010000}"/>
    <cellStyle name="Calculation 10" xfId="453" xr:uid="{00000000-0005-0000-0000-0000B8010000}"/>
    <cellStyle name="Calculation 11" xfId="454" xr:uid="{00000000-0005-0000-0000-0000B9010000}"/>
    <cellStyle name="Calculation 12" xfId="455" xr:uid="{00000000-0005-0000-0000-0000BA010000}"/>
    <cellStyle name="Calculation 13" xfId="456" xr:uid="{00000000-0005-0000-0000-0000BB010000}"/>
    <cellStyle name="Calculation 14" xfId="457" xr:uid="{00000000-0005-0000-0000-0000BC010000}"/>
    <cellStyle name="Calculation 2" xfId="458" xr:uid="{00000000-0005-0000-0000-0000BD010000}"/>
    <cellStyle name="Calculation 3" xfId="459" xr:uid="{00000000-0005-0000-0000-0000BE010000}"/>
    <cellStyle name="Calculation 4" xfId="460" xr:uid="{00000000-0005-0000-0000-0000BF010000}"/>
    <cellStyle name="Calculation 5" xfId="461" xr:uid="{00000000-0005-0000-0000-0000C0010000}"/>
    <cellStyle name="Calculation 6" xfId="462" xr:uid="{00000000-0005-0000-0000-0000C1010000}"/>
    <cellStyle name="Calculation 7" xfId="463" xr:uid="{00000000-0005-0000-0000-0000C2010000}"/>
    <cellStyle name="Calculation 8" xfId="464" xr:uid="{00000000-0005-0000-0000-0000C3010000}"/>
    <cellStyle name="Calculation 9" xfId="465" xr:uid="{00000000-0005-0000-0000-0000C4010000}"/>
    <cellStyle name="Calculation_BURE COMMERCE" xfId="466" xr:uid="{00000000-0005-0000-0000-0000C5010000}"/>
    <cellStyle name="Cellule liée" xfId="467" xr:uid="{00000000-0005-0000-0000-0000C6010000}"/>
    <cellStyle name="Check Cell" xfId="468" xr:uid="{00000000-0005-0000-0000-0000C7010000}"/>
    <cellStyle name="Check Cell 10" xfId="469" xr:uid="{00000000-0005-0000-0000-0000C8010000}"/>
    <cellStyle name="Check Cell 11" xfId="470" xr:uid="{00000000-0005-0000-0000-0000C9010000}"/>
    <cellStyle name="Check Cell 12" xfId="471" xr:uid="{00000000-0005-0000-0000-0000CA010000}"/>
    <cellStyle name="Check Cell 13" xfId="472" xr:uid="{00000000-0005-0000-0000-0000CB010000}"/>
    <cellStyle name="Check Cell 14" xfId="473" xr:uid="{00000000-0005-0000-0000-0000CC010000}"/>
    <cellStyle name="Check Cell 2" xfId="474" xr:uid="{00000000-0005-0000-0000-0000CD010000}"/>
    <cellStyle name="Check Cell 3" xfId="475" xr:uid="{00000000-0005-0000-0000-0000CE010000}"/>
    <cellStyle name="Check Cell 4" xfId="476" xr:uid="{00000000-0005-0000-0000-0000CF010000}"/>
    <cellStyle name="Check Cell 5" xfId="477" xr:uid="{00000000-0005-0000-0000-0000D0010000}"/>
    <cellStyle name="Check Cell 6" xfId="478" xr:uid="{00000000-0005-0000-0000-0000D1010000}"/>
    <cellStyle name="Check Cell 7" xfId="479" xr:uid="{00000000-0005-0000-0000-0000D2010000}"/>
    <cellStyle name="Check Cell 8" xfId="480" xr:uid="{00000000-0005-0000-0000-0000D3010000}"/>
    <cellStyle name="Check Cell 9" xfId="481" xr:uid="{00000000-0005-0000-0000-0000D4010000}"/>
    <cellStyle name="Check Cell_BURE COMMERCE" xfId="482" xr:uid="{00000000-0005-0000-0000-0000D5010000}"/>
    <cellStyle name="ColStyle1" xfId="483" xr:uid="{00000000-0005-0000-0000-0000D6010000}"/>
    <cellStyle name="ColStyle4" xfId="484" xr:uid="{00000000-0005-0000-0000-0000D7010000}"/>
    <cellStyle name="Comma 2" xfId="485" xr:uid="{00000000-0005-0000-0000-0000D8010000}"/>
    <cellStyle name="Comma 2 2" xfId="486" xr:uid="{00000000-0005-0000-0000-0000D9010000}"/>
    <cellStyle name="Comma 3" xfId="487" xr:uid="{00000000-0005-0000-0000-0000DA010000}"/>
    <cellStyle name="Comma 4" xfId="488" xr:uid="{00000000-0005-0000-0000-0000DB010000}"/>
    <cellStyle name="Commentaire" xfId="489" xr:uid="{00000000-0005-0000-0000-0000DC010000}"/>
    <cellStyle name="Currency 2" xfId="490" xr:uid="{00000000-0005-0000-0000-0000DD010000}"/>
    <cellStyle name="Currency 3" xfId="491" xr:uid="{00000000-0005-0000-0000-0000DE010000}"/>
    <cellStyle name="čárky [0]_rabatove_kategorie" xfId="492" xr:uid="{00000000-0005-0000-0000-0000DF010000}"/>
    <cellStyle name="Dziesiętny [0]_Cennik_A" xfId="493" xr:uid="{00000000-0005-0000-0000-0000E0010000}"/>
    <cellStyle name="Dziesiętny_Cennik_A" xfId="494" xr:uid="{00000000-0005-0000-0000-0000E1010000}"/>
    <cellStyle name="Entrée" xfId="495" xr:uid="{00000000-0005-0000-0000-0000E2010000}"/>
    <cellStyle name="Euro" xfId="496" xr:uid="{00000000-0005-0000-0000-0000E3010000}"/>
    <cellStyle name="Euro 10" xfId="497" xr:uid="{00000000-0005-0000-0000-0000E4010000}"/>
    <cellStyle name="Euro 10 2" xfId="498" xr:uid="{00000000-0005-0000-0000-0000E5010000}"/>
    <cellStyle name="Euro 11" xfId="499" xr:uid="{00000000-0005-0000-0000-0000E6010000}"/>
    <cellStyle name="Euro 11 2" xfId="500" xr:uid="{00000000-0005-0000-0000-0000E7010000}"/>
    <cellStyle name="Euro 12" xfId="501" xr:uid="{00000000-0005-0000-0000-0000E8010000}"/>
    <cellStyle name="Euro 12 2" xfId="502" xr:uid="{00000000-0005-0000-0000-0000E9010000}"/>
    <cellStyle name="Euro 13" xfId="503" xr:uid="{00000000-0005-0000-0000-0000EA010000}"/>
    <cellStyle name="Euro 13 2" xfId="504" xr:uid="{00000000-0005-0000-0000-0000EB010000}"/>
    <cellStyle name="Euro 14" xfId="505" xr:uid="{00000000-0005-0000-0000-0000EC010000}"/>
    <cellStyle name="Euro 2" xfId="506" xr:uid="{00000000-0005-0000-0000-0000ED010000}"/>
    <cellStyle name="Euro 2 2" xfId="507" xr:uid="{00000000-0005-0000-0000-0000EE010000}"/>
    <cellStyle name="Euro 3" xfId="508" xr:uid="{00000000-0005-0000-0000-0000EF010000}"/>
    <cellStyle name="Euro 3 2" xfId="509" xr:uid="{00000000-0005-0000-0000-0000F0010000}"/>
    <cellStyle name="Euro 4" xfId="510" xr:uid="{00000000-0005-0000-0000-0000F1010000}"/>
    <cellStyle name="Euro 4 2" xfId="511" xr:uid="{00000000-0005-0000-0000-0000F2010000}"/>
    <cellStyle name="Euro 5" xfId="512" xr:uid="{00000000-0005-0000-0000-0000F3010000}"/>
    <cellStyle name="Euro 5 2" xfId="513" xr:uid="{00000000-0005-0000-0000-0000F4010000}"/>
    <cellStyle name="Euro 6" xfId="514" xr:uid="{00000000-0005-0000-0000-0000F5010000}"/>
    <cellStyle name="Euro 6 2" xfId="515" xr:uid="{00000000-0005-0000-0000-0000F6010000}"/>
    <cellStyle name="Euro 7" xfId="516" xr:uid="{00000000-0005-0000-0000-0000F7010000}"/>
    <cellStyle name="Euro 7 2" xfId="517" xr:uid="{00000000-0005-0000-0000-0000F8010000}"/>
    <cellStyle name="Euro 8" xfId="518" xr:uid="{00000000-0005-0000-0000-0000F9010000}"/>
    <cellStyle name="Euro 8 2" xfId="519" xr:uid="{00000000-0005-0000-0000-0000FA010000}"/>
    <cellStyle name="Euro 9" xfId="520" xr:uid="{00000000-0005-0000-0000-0000FB010000}"/>
    <cellStyle name="Euro 9 2" xfId="521" xr:uid="{00000000-0005-0000-0000-0000FC010000}"/>
    <cellStyle name="Excel Built-in Normal" xfId="522" xr:uid="{00000000-0005-0000-0000-0000FD010000}"/>
    <cellStyle name="Explanatory Text" xfId="523" xr:uid="{00000000-0005-0000-0000-0000FE010000}"/>
    <cellStyle name="Explanatory Text 10" xfId="524" xr:uid="{00000000-0005-0000-0000-0000FF010000}"/>
    <cellStyle name="Explanatory Text 11" xfId="525" xr:uid="{00000000-0005-0000-0000-000000020000}"/>
    <cellStyle name="Explanatory Text 12" xfId="526" xr:uid="{00000000-0005-0000-0000-000001020000}"/>
    <cellStyle name="Explanatory Text 13" xfId="527" xr:uid="{00000000-0005-0000-0000-000002020000}"/>
    <cellStyle name="Explanatory Text 14" xfId="528" xr:uid="{00000000-0005-0000-0000-000003020000}"/>
    <cellStyle name="Explanatory Text 2" xfId="529" xr:uid="{00000000-0005-0000-0000-000004020000}"/>
    <cellStyle name="Explanatory Text 3" xfId="530" xr:uid="{00000000-0005-0000-0000-000005020000}"/>
    <cellStyle name="Explanatory Text 4" xfId="531" xr:uid="{00000000-0005-0000-0000-000006020000}"/>
    <cellStyle name="Explanatory Text 5" xfId="532" xr:uid="{00000000-0005-0000-0000-000007020000}"/>
    <cellStyle name="Explanatory Text 6" xfId="533" xr:uid="{00000000-0005-0000-0000-000008020000}"/>
    <cellStyle name="Explanatory Text 7" xfId="534" xr:uid="{00000000-0005-0000-0000-000009020000}"/>
    <cellStyle name="Explanatory Text 8" xfId="535" xr:uid="{00000000-0005-0000-0000-00000A020000}"/>
    <cellStyle name="Explanatory Text 9" xfId="536" xr:uid="{00000000-0005-0000-0000-00000B020000}"/>
    <cellStyle name="Good 10" xfId="537" xr:uid="{00000000-0005-0000-0000-00000C020000}"/>
    <cellStyle name="Good 11" xfId="538" xr:uid="{00000000-0005-0000-0000-00000D020000}"/>
    <cellStyle name="Good 12" xfId="539" xr:uid="{00000000-0005-0000-0000-00000E020000}"/>
    <cellStyle name="Good 13" xfId="540" xr:uid="{00000000-0005-0000-0000-00000F020000}"/>
    <cellStyle name="Good 14" xfId="541" xr:uid="{00000000-0005-0000-0000-000010020000}"/>
    <cellStyle name="Good 2" xfId="542" xr:uid="{00000000-0005-0000-0000-000011020000}"/>
    <cellStyle name="Good 3" xfId="543" xr:uid="{00000000-0005-0000-0000-000012020000}"/>
    <cellStyle name="Good 4" xfId="544" xr:uid="{00000000-0005-0000-0000-000013020000}"/>
    <cellStyle name="Good 5" xfId="545" xr:uid="{00000000-0005-0000-0000-000014020000}"/>
    <cellStyle name="Good 6" xfId="546" xr:uid="{00000000-0005-0000-0000-000015020000}"/>
    <cellStyle name="Good 7" xfId="547" xr:uid="{00000000-0005-0000-0000-000016020000}"/>
    <cellStyle name="Good 8" xfId="548" xr:uid="{00000000-0005-0000-0000-000017020000}"/>
    <cellStyle name="Good 9" xfId="549" xr:uid="{00000000-0005-0000-0000-000018020000}"/>
    <cellStyle name="Heading 1" xfId="550" xr:uid="{00000000-0005-0000-0000-000019020000}"/>
    <cellStyle name="Heading 1 10" xfId="551" xr:uid="{00000000-0005-0000-0000-00001A020000}"/>
    <cellStyle name="Heading 1 11" xfId="552" xr:uid="{00000000-0005-0000-0000-00001B020000}"/>
    <cellStyle name="Heading 1 12" xfId="553" xr:uid="{00000000-0005-0000-0000-00001C020000}"/>
    <cellStyle name="Heading 1 13" xfId="554" xr:uid="{00000000-0005-0000-0000-00001D020000}"/>
    <cellStyle name="Heading 1 14" xfId="555" xr:uid="{00000000-0005-0000-0000-00001E020000}"/>
    <cellStyle name="Heading 1 2" xfId="556" xr:uid="{00000000-0005-0000-0000-00001F020000}"/>
    <cellStyle name="Heading 1 3" xfId="557" xr:uid="{00000000-0005-0000-0000-000020020000}"/>
    <cellStyle name="Heading 1 4" xfId="558" xr:uid="{00000000-0005-0000-0000-000021020000}"/>
    <cellStyle name="Heading 1 5" xfId="559" xr:uid="{00000000-0005-0000-0000-000022020000}"/>
    <cellStyle name="Heading 1 6" xfId="560" xr:uid="{00000000-0005-0000-0000-000023020000}"/>
    <cellStyle name="Heading 1 7" xfId="561" xr:uid="{00000000-0005-0000-0000-000024020000}"/>
    <cellStyle name="Heading 1 8" xfId="562" xr:uid="{00000000-0005-0000-0000-000025020000}"/>
    <cellStyle name="Heading 1 9" xfId="563" xr:uid="{00000000-0005-0000-0000-000026020000}"/>
    <cellStyle name="Heading 1_BURE COMMERCE" xfId="564" xr:uid="{00000000-0005-0000-0000-000027020000}"/>
    <cellStyle name="Heading 2" xfId="565" xr:uid="{00000000-0005-0000-0000-000028020000}"/>
    <cellStyle name="Heading 2 10" xfId="566" xr:uid="{00000000-0005-0000-0000-000029020000}"/>
    <cellStyle name="Heading 2 11" xfId="567" xr:uid="{00000000-0005-0000-0000-00002A020000}"/>
    <cellStyle name="Heading 2 12" xfId="568" xr:uid="{00000000-0005-0000-0000-00002B020000}"/>
    <cellStyle name="Heading 2 13" xfId="569" xr:uid="{00000000-0005-0000-0000-00002C020000}"/>
    <cellStyle name="Heading 2 14" xfId="570" xr:uid="{00000000-0005-0000-0000-00002D020000}"/>
    <cellStyle name="Heading 2 2" xfId="571" xr:uid="{00000000-0005-0000-0000-00002E020000}"/>
    <cellStyle name="Heading 2 3" xfId="572" xr:uid="{00000000-0005-0000-0000-00002F020000}"/>
    <cellStyle name="Heading 2 4" xfId="573" xr:uid="{00000000-0005-0000-0000-000030020000}"/>
    <cellStyle name="Heading 2 5" xfId="574" xr:uid="{00000000-0005-0000-0000-000031020000}"/>
    <cellStyle name="Heading 2 6" xfId="575" xr:uid="{00000000-0005-0000-0000-000032020000}"/>
    <cellStyle name="Heading 2 7" xfId="576" xr:uid="{00000000-0005-0000-0000-000033020000}"/>
    <cellStyle name="Heading 2 8" xfId="577" xr:uid="{00000000-0005-0000-0000-000034020000}"/>
    <cellStyle name="Heading 2 9" xfId="578" xr:uid="{00000000-0005-0000-0000-000035020000}"/>
    <cellStyle name="Heading 2_BURE COMMERCE" xfId="579" xr:uid="{00000000-0005-0000-0000-000036020000}"/>
    <cellStyle name="Heading 3" xfId="580" xr:uid="{00000000-0005-0000-0000-000037020000}"/>
    <cellStyle name="Heading 3 10" xfId="581" xr:uid="{00000000-0005-0000-0000-000038020000}"/>
    <cellStyle name="Heading 3 11" xfId="582" xr:uid="{00000000-0005-0000-0000-000039020000}"/>
    <cellStyle name="Heading 3 12" xfId="583" xr:uid="{00000000-0005-0000-0000-00003A020000}"/>
    <cellStyle name="Heading 3 13" xfId="584" xr:uid="{00000000-0005-0000-0000-00003B020000}"/>
    <cellStyle name="Heading 3 14" xfId="585" xr:uid="{00000000-0005-0000-0000-00003C020000}"/>
    <cellStyle name="Heading 3 2" xfId="586" xr:uid="{00000000-0005-0000-0000-00003D020000}"/>
    <cellStyle name="Heading 3 3" xfId="587" xr:uid="{00000000-0005-0000-0000-00003E020000}"/>
    <cellStyle name="Heading 3 4" xfId="588" xr:uid="{00000000-0005-0000-0000-00003F020000}"/>
    <cellStyle name="Heading 3 5" xfId="589" xr:uid="{00000000-0005-0000-0000-000040020000}"/>
    <cellStyle name="Heading 3 6" xfId="590" xr:uid="{00000000-0005-0000-0000-000041020000}"/>
    <cellStyle name="Heading 3 7" xfId="591" xr:uid="{00000000-0005-0000-0000-000042020000}"/>
    <cellStyle name="Heading 3 8" xfId="592" xr:uid="{00000000-0005-0000-0000-000043020000}"/>
    <cellStyle name="Heading 3 9" xfId="593" xr:uid="{00000000-0005-0000-0000-000044020000}"/>
    <cellStyle name="Heading 3_BURE COMMERCE" xfId="594" xr:uid="{00000000-0005-0000-0000-000045020000}"/>
    <cellStyle name="Heading 4" xfId="595" xr:uid="{00000000-0005-0000-0000-000046020000}"/>
    <cellStyle name="Heading 4 10" xfId="596" xr:uid="{00000000-0005-0000-0000-000047020000}"/>
    <cellStyle name="Heading 4 11" xfId="597" xr:uid="{00000000-0005-0000-0000-000048020000}"/>
    <cellStyle name="Heading 4 12" xfId="598" xr:uid="{00000000-0005-0000-0000-000049020000}"/>
    <cellStyle name="Heading 4 13" xfId="599" xr:uid="{00000000-0005-0000-0000-00004A020000}"/>
    <cellStyle name="Heading 4 14" xfId="600" xr:uid="{00000000-0005-0000-0000-00004B020000}"/>
    <cellStyle name="Heading 4 2" xfId="601" xr:uid="{00000000-0005-0000-0000-00004C020000}"/>
    <cellStyle name="Heading 4 3" xfId="602" xr:uid="{00000000-0005-0000-0000-00004D020000}"/>
    <cellStyle name="Heading 4 4" xfId="603" xr:uid="{00000000-0005-0000-0000-00004E020000}"/>
    <cellStyle name="Heading 4 5" xfId="604" xr:uid="{00000000-0005-0000-0000-00004F020000}"/>
    <cellStyle name="Heading 4 6" xfId="605" xr:uid="{00000000-0005-0000-0000-000050020000}"/>
    <cellStyle name="Heading 4 7" xfId="606" xr:uid="{00000000-0005-0000-0000-000051020000}"/>
    <cellStyle name="Heading 4 8" xfId="607" xr:uid="{00000000-0005-0000-0000-000052020000}"/>
    <cellStyle name="Heading 4 9" xfId="608" xr:uid="{00000000-0005-0000-0000-000053020000}"/>
    <cellStyle name="Hiperłącze_Cennik_A" xfId="609" xr:uid="{00000000-0005-0000-0000-000054020000}"/>
    <cellStyle name="Input" xfId="610" xr:uid="{00000000-0005-0000-0000-000055020000}"/>
    <cellStyle name="Input 10" xfId="611" xr:uid="{00000000-0005-0000-0000-000056020000}"/>
    <cellStyle name="Input 11" xfId="612" xr:uid="{00000000-0005-0000-0000-000057020000}"/>
    <cellStyle name="Input 12" xfId="613" xr:uid="{00000000-0005-0000-0000-000058020000}"/>
    <cellStyle name="Input 13" xfId="614" xr:uid="{00000000-0005-0000-0000-000059020000}"/>
    <cellStyle name="Input 14" xfId="615" xr:uid="{00000000-0005-0000-0000-00005A020000}"/>
    <cellStyle name="Input 2" xfId="616" xr:uid="{00000000-0005-0000-0000-00005B020000}"/>
    <cellStyle name="Input 3" xfId="617" xr:uid="{00000000-0005-0000-0000-00005C020000}"/>
    <cellStyle name="Input 4" xfId="618" xr:uid="{00000000-0005-0000-0000-00005D020000}"/>
    <cellStyle name="Input 5" xfId="619" xr:uid="{00000000-0005-0000-0000-00005E020000}"/>
    <cellStyle name="Input 6" xfId="620" xr:uid="{00000000-0005-0000-0000-00005F020000}"/>
    <cellStyle name="Input 7" xfId="621" xr:uid="{00000000-0005-0000-0000-000060020000}"/>
    <cellStyle name="Input 8" xfId="622" xr:uid="{00000000-0005-0000-0000-000061020000}"/>
    <cellStyle name="Input 9" xfId="623" xr:uid="{00000000-0005-0000-0000-000062020000}"/>
    <cellStyle name="Input_BURE COMMERCE" xfId="624" xr:uid="{00000000-0005-0000-0000-000063020000}"/>
    <cellStyle name="Insatisfaisant" xfId="625" xr:uid="{00000000-0005-0000-0000-000064020000}"/>
    <cellStyle name="jm" xfId="626" xr:uid="{00000000-0005-0000-0000-000065020000}"/>
    <cellStyle name="kol" xfId="627" xr:uid="{00000000-0005-0000-0000-000066020000}"/>
    <cellStyle name="kolona A" xfId="628" xr:uid="{00000000-0005-0000-0000-000067020000}"/>
    <cellStyle name="kolona A 2" xfId="629" xr:uid="{00000000-0005-0000-0000-000068020000}"/>
    <cellStyle name="kolona B" xfId="630" xr:uid="{00000000-0005-0000-0000-000069020000}"/>
    <cellStyle name="kolona B 2" xfId="631" xr:uid="{00000000-0005-0000-0000-00006A020000}"/>
    <cellStyle name="kolona C" xfId="632" xr:uid="{00000000-0005-0000-0000-00006B020000}"/>
    <cellStyle name="kolona D" xfId="633" xr:uid="{00000000-0005-0000-0000-00006C020000}"/>
    <cellStyle name="kolona E" xfId="634" xr:uid="{00000000-0005-0000-0000-00006D020000}"/>
    <cellStyle name="kolona E 2" xfId="635" xr:uid="{00000000-0005-0000-0000-00006E020000}"/>
    <cellStyle name="kolona F" xfId="636" xr:uid="{00000000-0005-0000-0000-00006F020000}"/>
    <cellStyle name="kolona G" xfId="637" xr:uid="{00000000-0005-0000-0000-000070020000}"/>
    <cellStyle name="LEGENDA" xfId="638" xr:uid="{00000000-0005-0000-0000-000071020000}"/>
    <cellStyle name="Linked Cell" xfId="639" xr:uid="{00000000-0005-0000-0000-000072020000}"/>
    <cellStyle name="Linked Cell 10" xfId="640" xr:uid="{00000000-0005-0000-0000-000073020000}"/>
    <cellStyle name="Linked Cell 11" xfId="641" xr:uid="{00000000-0005-0000-0000-000074020000}"/>
    <cellStyle name="Linked Cell 12" xfId="642" xr:uid="{00000000-0005-0000-0000-000075020000}"/>
    <cellStyle name="Linked Cell 13" xfId="643" xr:uid="{00000000-0005-0000-0000-000076020000}"/>
    <cellStyle name="Linked Cell 14" xfId="644" xr:uid="{00000000-0005-0000-0000-000077020000}"/>
    <cellStyle name="Linked Cell 2" xfId="645" xr:uid="{00000000-0005-0000-0000-000078020000}"/>
    <cellStyle name="Linked Cell 3" xfId="646" xr:uid="{00000000-0005-0000-0000-000079020000}"/>
    <cellStyle name="Linked Cell 4" xfId="647" xr:uid="{00000000-0005-0000-0000-00007A020000}"/>
    <cellStyle name="Linked Cell 5" xfId="648" xr:uid="{00000000-0005-0000-0000-00007B020000}"/>
    <cellStyle name="Linked Cell 6" xfId="649" xr:uid="{00000000-0005-0000-0000-00007C020000}"/>
    <cellStyle name="Linked Cell 7" xfId="650" xr:uid="{00000000-0005-0000-0000-00007D020000}"/>
    <cellStyle name="Linked Cell 8" xfId="651" xr:uid="{00000000-0005-0000-0000-00007E020000}"/>
    <cellStyle name="Linked Cell 9" xfId="652" xr:uid="{00000000-0005-0000-0000-00007F020000}"/>
    <cellStyle name="Linked Cell_BURE COMMERCE" xfId="653" xr:uid="{00000000-0005-0000-0000-000080020000}"/>
    <cellStyle name="Milliers [0]_USA_COS_Level3_v1_US_Response_1" xfId="654" xr:uid="{00000000-0005-0000-0000-000081020000}"/>
    <cellStyle name="Milliers_USA_COS_Level3_v1_US_Response_1" xfId="655" xr:uid="{00000000-0005-0000-0000-000082020000}"/>
    <cellStyle name="Monétaire [0]_USA_COS_Level3_v1_US_Response_1" xfId="656" xr:uid="{00000000-0005-0000-0000-000083020000}"/>
    <cellStyle name="Monétaire_USA_COS_Level3_v1_US_Response_1" xfId="657" xr:uid="{00000000-0005-0000-0000-000084020000}"/>
    <cellStyle name="NASLOV 10" xfId="658" xr:uid="{00000000-0005-0000-0000-000085020000}"/>
    <cellStyle name="NASLOV 11" xfId="659" xr:uid="{00000000-0005-0000-0000-000086020000}"/>
    <cellStyle name="NASLOV 12" xfId="660" xr:uid="{00000000-0005-0000-0000-000087020000}"/>
    <cellStyle name="NASLOV 13" xfId="661" xr:uid="{00000000-0005-0000-0000-000088020000}"/>
    <cellStyle name="NASLOV 14" xfId="662" xr:uid="{00000000-0005-0000-0000-000089020000}"/>
    <cellStyle name="NASLOV 15" xfId="663" xr:uid="{00000000-0005-0000-0000-00008A020000}"/>
    <cellStyle name="NASLOV 16" xfId="664" xr:uid="{00000000-0005-0000-0000-00008B020000}"/>
    <cellStyle name="NASLOV 17" xfId="665" xr:uid="{00000000-0005-0000-0000-00008C020000}"/>
    <cellStyle name="NASLOV 5" xfId="666" xr:uid="{00000000-0005-0000-0000-00008D020000}"/>
    <cellStyle name="NASLOV 6" xfId="667" xr:uid="{00000000-0005-0000-0000-00008E020000}"/>
    <cellStyle name="NASLOV 7" xfId="668" xr:uid="{00000000-0005-0000-0000-00008F020000}"/>
    <cellStyle name="NASLOV 8" xfId="669" xr:uid="{00000000-0005-0000-0000-000090020000}"/>
    <cellStyle name="NASLOV 9" xfId="670" xr:uid="{00000000-0005-0000-0000-000091020000}"/>
    <cellStyle name="Navadno_montažna fasada" xfId="671" xr:uid="{00000000-0005-0000-0000-000092020000}"/>
    <cellStyle name="Neutral" xfId="672" xr:uid="{00000000-0005-0000-0000-000093020000}"/>
    <cellStyle name="Neutral 10" xfId="673" xr:uid="{00000000-0005-0000-0000-000094020000}"/>
    <cellStyle name="Neutral 11" xfId="674" xr:uid="{00000000-0005-0000-0000-000095020000}"/>
    <cellStyle name="Neutral 12" xfId="675" xr:uid="{00000000-0005-0000-0000-000096020000}"/>
    <cellStyle name="Neutral 13" xfId="676" xr:uid="{00000000-0005-0000-0000-000097020000}"/>
    <cellStyle name="Neutral 14" xfId="677" xr:uid="{00000000-0005-0000-0000-000098020000}"/>
    <cellStyle name="Neutral 2" xfId="678" xr:uid="{00000000-0005-0000-0000-000099020000}"/>
    <cellStyle name="Neutral 3" xfId="679" xr:uid="{00000000-0005-0000-0000-00009A020000}"/>
    <cellStyle name="Neutral 4" xfId="680" xr:uid="{00000000-0005-0000-0000-00009B020000}"/>
    <cellStyle name="Neutral 5" xfId="681" xr:uid="{00000000-0005-0000-0000-00009C020000}"/>
    <cellStyle name="Neutral 6" xfId="682" xr:uid="{00000000-0005-0000-0000-00009D020000}"/>
    <cellStyle name="Neutral 7" xfId="683" xr:uid="{00000000-0005-0000-0000-00009E020000}"/>
    <cellStyle name="Neutral 8" xfId="684" xr:uid="{00000000-0005-0000-0000-00009F020000}"/>
    <cellStyle name="Neutral 9" xfId="685" xr:uid="{00000000-0005-0000-0000-0000A0020000}"/>
    <cellStyle name="Neutre" xfId="686" xr:uid="{00000000-0005-0000-0000-0000A1020000}"/>
    <cellStyle name="Normal 10" xfId="687" xr:uid="{00000000-0005-0000-0000-0000A2020000}"/>
    <cellStyle name="Normal 11" xfId="688" xr:uid="{00000000-0005-0000-0000-0000A3020000}"/>
    <cellStyle name="Normal 11 2" xfId="689" xr:uid="{00000000-0005-0000-0000-0000A4020000}"/>
    <cellStyle name="Normal 12" xfId="690" xr:uid="{00000000-0005-0000-0000-0000A5020000}"/>
    <cellStyle name="Normal 13" xfId="691" xr:uid="{00000000-0005-0000-0000-0000A6020000}"/>
    <cellStyle name="Normal 14" xfId="692" xr:uid="{00000000-0005-0000-0000-0000A7020000}"/>
    <cellStyle name="Normal 14 2" xfId="693" xr:uid="{00000000-0005-0000-0000-0000A8020000}"/>
    <cellStyle name="Normal 14 3" xfId="694" xr:uid="{00000000-0005-0000-0000-0000A9020000}"/>
    <cellStyle name="Normal 14 4" xfId="695" xr:uid="{00000000-0005-0000-0000-0000AA020000}"/>
    <cellStyle name="Normal 15" xfId="696" xr:uid="{00000000-0005-0000-0000-0000AB020000}"/>
    <cellStyle name="Normal 16" xfId="697" xr:uid="{00000000-0005-0000-0000-0000AC020000}"/>
    <cellStyle name="Normal 17" xfId="698" xr:uid="{00000000-0005-0000-0000-0000AD020000}"/>
    <cellStyle name="Normal 19" xfId="699" xr:uid="{00000000-0005-0000-0000-0000AE020000}"/>
    <cellStyle name="Normal 19 2" xfId="700" xr:uid="{00000000-0005-0000-0000-0000AF020000}"/>
    <cellStyle name="Normal 2" xfId="1" xr:uid="{00000000-0005-0000-0000-0000B0020000}"/>
    <cellStyle name="Normal 2 10" xfId="701" xr:uid="{00000000-0005-0000-0000-0000B1020000}"/>
    <cellStyle name="Normal 2 10 2" xfId="702" xr:uid="{00000000-0005-0000-0000-0000B2020000}"/>
    <cellStyle name="Normal 2 10_BURE COMMERCE" xfId="703" xr:uid="{00000000-0005-0000-0000-0000B3020000}"/>
    <cellStyle name="Normal 2 11" xfId="704" xr:uid="{00000000-0005-0000-0000-0000B4020000}"/>
    <cellStyle name="Normal 2 11 2" xfId="705" xr:uid="{00000000-0005-0000-0000-0000B5020000}"/>
    <cellStyle name="Normal 2 11_BURE COMMERCE" xfId="706" xr:uid="{00000000-0005-0000-0000-0000B6020000}"/>
    <cellStyle name="Normal 2 12" xfId="707" xr:uid="{00000000-0005-0000-0000-0000B7020000}"/>
    <cellStyle name="Normal 2 12 2" xfId="708" xr:uid="{00000000-0005-0000-0000-0000B8020000}"/>
    <cellStyle name="Normal 2 12_BURE COMMERCE" xfId="709" xr:uid="{00000000-0005-0000-0000-0000B9020000}"/>
    <cellStyle name="Normal 2 13" xfId="710" xr:uid="{00000000-0005-0000-0000-0000BA020000}"/>
    <cellStyle name="Normal 2 13 2" xfId="711" xr:uid="{00000000-0005-0000-0000-0000BB020000}"/>
    <cellStyle name="Normal 2 13_BURE COMMERCE" xfId="712" xr:uid="{00000000-0005-0000-0000-0000BC020000}"/>
    <cellStyle name="Normal 2 14" xfId="713" xr:uid="{00000000-0005-0000-0000-0000BD020000}"/>
    <cellStyle name="Normal 2 15" xfId="714" xr:uid="{00000000-0005-0000-0000-0000BE020000}"/>
    <cellStyle name="Normal 2 16" xfId="715" xr:uid="{00000000-0005-0000-0000-0000BF020000}"/>
    <cellStyle name="Normal 2 2" xfId="716" xr:uid="{00000000-0005-0000-0000-0000C0020000}"/>
    <cellStyle name="Normal 2 2 2" xfId="717" xr:uid="{00000000-0005-0000-0000-0000C1020000}"/>
    <cellStyle name="Normal 2 2 2 2" xfId="718" xr:uid="{00000000-0005-0000-0000-0000C2020000}"/>
    <cellStyle name="Normal 2 2_BURE COMMERCE" xfId="719" xr:uid="{00000000-0005-0000-0000-0000C3020000}"/>
    <cellStyle name="Normal 2 3" xfId="720" xr:uid="{00000000-0005-0000-0000-0000C4020000}"/>
    <cellStyle name="Normal 2 3 2" xfId="721" xr:uid="{00000000-0005-0000-0000-0000C5020000}"/>
    <cellStyle name="Normal 2 3 2 2" xfId="722" xr:uid="{00000000-0005-0000-0000-0000C6020000}"/>
    <cellStyle name="Normal 2 3 3" xfId="723" xr:uid="{00000000-0005-0000-0000-0000C7020000}"/>
    <cellStyle name="Normal 2 3 4" xfId="724" xr:uid="{00000000-0005-0000-0000-0000C8020000}"/>
    <cellStyle name="Normal 2 3_BURE COMMERCE" xfId="725" xr:uid="{00000000-0005-0000-0000-0000C9020000}"/>
    <cellStyle name="Normal 2 4" xfId="726" xr:uid="{00000000-0005-0000-0000-0000CA020000}"/>
    <cellStyle name="Normal 2 4 2" xfId="727" xr:uid="{00000000-0005-0000-0000-0000CB020000}"/>
    <cellStyle name="Normal 2 4 3" xfId="728" xr:uid="{00000000-0005-0000-0000-0000CC020000}"/>
    <cellStyle name="Normal 2 4_BURE COMMERCE" xfId="729" xr:uid="{00000000-0005-0000-0000-0000CD020000}"/>
    <cellStyle name="Normal 2 5" xfId="730" xr:uid="{00000000-0005-0000-0000-0000CE020000}"/>
    <cellStyle name="Normal 2 5 2" xfId="731" xr:uid="{00000000-0005-0000-0000-0000CF020000}"/>
    <cellStyle name="Normal 2 5_BURE COMMERCE" xfId="732" xr:uid="{00000000-0005-0000-0000-0000D0020000}"/>
    <cellStyle name="Normal 2 6" xfId="733" xr:uid="{00000000-0005-0000-0000-0000D1020000}"/>
    <cellStyle name="Normal 2 6 2" xfId="734" xr:uid="{00000000-0005-0000-0000-0000D2020000}"/>
    <cellStyle name="Normal 2 6_BURE COMMERCE" xfId="735" xr:uid="{00000000-0005-0000-0000-0000D3020000}"/>
    <cellStyle name="Normal 2 7" xfId="736" xr:uid="{00000000-0005-0000-0000-0000D4020000}"/>
    <cellStyle name="Normal 2 7 2" xfId="737" xr:uid="{00000000-0005-0000-0000-0000D5020000}"/>
    <cellStyle name="Normal 2 7_BURE COMMERCE" xfId="738" xr:uid="{00000000-0005-0000-0000-0000D6020000}"/>
    <cellStyle name="Normal 2 8" xfId="739" xr:uid="{00000000-0005-0000-0000-0000D7020000}"/>
    <cellStyle name="Normal 2 8 2" xfId="740" xr:uid="{00000000-0005-0000-0000-0000D8020000}"/>
    <cellStyle name="Normal 2 8_BURE COMMERCE" xfId="741" xr:uid="{00000000-0005-0000-0000-0000D9020000}"/>
    <cellStyle name="Normal 2 9" xfId="742" xr:uid="{00000000-0005-0000-0000-0000DA020000}"/>
    <cellStyle name="Normal 2 9 2" xfId="743" xr:uid="{00000000-0005-0000-0000-0000DB020000}"/>
    <cellStyle name="Normal 2 9_BURE COMMERCE" xfId="744" xr:uid="{00000000-0005-0000-0000-0000DC020000}"/>
    <cellStyle name="Normal 2_BURE COMMERCE" xfId="745" xr:uid="{00000000-0005-0000-0000-0000DD020000}"/>
    <cellStyle name="Normal 20" xfId="746" xr:uid="{00000000-0005-0000-0000-0000DE020000}"/>
    <cellStyle name="Normal 3" xfId="747" xr:uid="{00000000-0005-0000-0000-0000DF020000}"/>
    <cellStyle name="Normal 3 10" xfId="748" xr:uid="{00000000-0005-0000-0000-0000E0020000}"/>
    <cellStyle name="Normal 3 10 2" xfId="749" xr:uid="{00000000-0005-0000-0000-0000E1020000}"/>
    <cellStyle name="Normal 3 10_BURE COMMERCE" xfId="750" xr:uid="{00000000-0005-0000-0000-0000E2020000}"/>
    <cellStyle name="Normal 3 11" xfId="751" xr:uid="{00000000-0005-0000-0000-0000E3020000}"/>
    <cellStyle name="Normal 3 11 2" xfId="752" xr:uid="{00000000-0005-0000-0000-0000E4020000}"/>
    <cellStyle name="Normal 3 11_BURE COMMERCE" xfId="753" xr:uid="{00000000-0005-0000-0000-0000E5020000}"/>
    <cellStyle name="Normal 3 12" xfId="754" xr:uid="{00000000-0005-0000-0000-0000E6020000}"/>
    <cellStyle name="Normal 3 12 2" xfId="755" xr:uid="{00000000-0005-0000-0000-0000E7020000}"/>
    <cellStyle name="Normal 3 12_BURE COMMERCE" xfId="756" xr:uid="{00000000-0005-0000-0000-0000E8020000}"/>
    <cellStyle name="Normal 3 13" xfId="757" xr:uid="{00000000-0005-0000-0000-0000E9020000}"/>
    <cellStyle name="Normal 3 13 2" xfId="758" xr:uid="{00000000-0005-0000-0000-0000EA020000}"/>
    <cellStyle name="Normal 3 13_BURE COMMERCE" xfId="759" xr:uid="{00000000-0005-0000-0000-0000EB020000}"/>
    <cellStyle name="Normal 3 14" xfId="760" xr:uid="{00000000-0005-0000-0000-0000EC020000}"/>
    <cellStyle name="Normal 3 2" xfId="761" xr:uid="{00000000-0005-0000-0000-0000ED020000}"/>
    <cellStyle name="Normal 3 2 2" xfId="762" xr:uid="{00000000-0005-0000-0000-0000EE020000}"/>
    <cellStyle name="Normal 3 2_BURE COMMERCE" xfId="763" xr:uid="{00000000-0005-0000-0000-0000EF020000}"/>
    <cellStyle name="Normal 3 3" xfId="764" xr:uid="{00000000-0005-0000-0000-0000F0020000}"/>
    <cellStyle name="Normal 3 3 2" xfId="765" xr:uid="{00000000-0005-0000-0000-0000F1020000}"/>
    <cellStyle name="Normal 3 3_BURE COMMERCE" xfId="766" xr:uid="{00000000-0005-0000-0000-0000F2020000}"/>
    <cellStyle name="Normal 3 4" xfId="767" xr:uid="{00000000-0005-0000-0000-0000F3020000}"/>
    <cellStyle name="Normal 3 4 2" xfId="768" xr:uid="{00000000-0005-0000-0000-0000F4020000}"/>
    <cellStyle name="Normal 3 4_BURE COMMERCE" xfId="769" xr:uid="{00000000-0005-0000-0000-0000F5020000}"/>
    <cellStyle name="Normal 3 5" xfId="770" xr:uid="{00000000-0005-0000-0000-0000F6020000}"/>
    <cellStyle name="Normal 3 5 2" xfId="771" xr:uid="{00000000-0005-0000-0000-0000F7020000}"/>
    <cellStyle name="Normal 3 5_BURE COMMERCE" xfId="772" xr:uid="{00000000-0005-0000-0000-0000F8020000}"/>
    <cellStyle name="Normal 3 6" xfId="773" xr:uid="{00000000-0005-0000-0000-0000F9020000}"/>
    <cellStyle name="Normal 3 6 2" xfId="774" xr:uid="{00000000-0005-0000-0000-0000FA020000}"/>
    <cellStyle name="Normal 3 6_BURE COMMERCE" xfId="775" xr:uid="{00000000-0005-0000-0000-0000FB020000}"/>
    <cellStyle name="Normal 3 7" xfId="776" xr:uid="{00000000-0005-0000-0000-0000FC020000}"/>
    <cellStyle name="Normal 3 7 2" xfId="777" xr:uid="{00000000-0005-0000-0000-0000FD020000}"/>
    <cellStyle name="Normal 3 7_BURE COMMERCE" xfId="778" xr:uid="{00000000-0005-0000-0000-0000FE020000}"/>
    <cellStyle name="Normal 3 8" xfId="779" xr:uid="{00000000-0005-0000-0000-0000FF020000}"/>
    <cellStyle name="Normal 3 8 2" xfId="780" xr:uid="{00000000-0005-0000-0000-000000030000}"/>
    <cellStyle name="Normal 3 8_BURE COMMERCE" xfId="781" xr:uid="{00000000-0005-0000-0000-000001030000}"/>
    <cellStyle name="Normal 3 9" xfId="782" xr:uid="{00000000-0005-0000-0000-000002030000}"/>
    <cellStyle name="Normal 3 9 2" xfId="783" xr:uid="{00000000-0005-0000-0000-000003030000}"/>
    <cellStyle name="Normal 3 9 4" xfId="784" xr:uid="{00000000-0005-0000-0000-000004030000}"/>
    <cellStyle name="Normal 3 9_BURE COMMERCE" xfId="785" xr:uid="{00000000-0005-0000-0000-000005030000}"/>
    <cellStyle name="Normal 3_BURE COMMERCE" xfId="786" xr:uid="{00000000-0005-0000-0000-000006030000}"/>
    <cellStyle name="Normal 4" xfId="787" xr:uid="{00000000-0005-0000-0000-000007030000}"/>
    <cellStyle name="Normal 4 2" xfId="788" xr:uid="{00000000-0005-0000-0000-000008030000}"/>
    <cellStyle name="Normal 4 9" xfId="789" xr:uid="{00000000-0005-0000-0000-000009030000}"/>
    <cellStyle name="Normal 4_CENTRALNI SAT" xfId="790" xr:uid="{00000000-0005-0000-0000-00000A030000}"/>
    <cellStyle name="Normal 41" xfId="791" xr:uid="{00000000-0005-0000-0000-00000B030000}"/>
    <cellStyle name="Normal 42" xfId="792" xr:uid="{00000000-0005-0000-0000-00000C030000}"/>
    <cellStyle name="Normal 43" xfId="793" xr:uid="{00000000-0005-0000-0000-00000D030000}"/>
    <cellStyle name="Normal 44" xfId="794" xr:uid="{00000000-0005-0000-0000-00000E030000}"/>
    <cellStyle name="Normal 45" xfId="795" xr:uid="{00000000-0005-0000-0000-00000F030000}"/>
    <cellStyle name="Normal 46" xfId="796" xr:uid="{00000000-0005-0000-0000-000010030000}"/>
    <cellStyle name="Normal 47" xfId="797" xr:uid="{00000000-0005-0000-0000-000011030000}"/>
    <cellStyle name="Normal 48" xfId="798" xr:uid="{00000000-0005-0000-0000-000012030000}"/>
    <cellStyle name="Normal 5" xfId="799" xr:uid="{00000000-0005-0000-0000-000013030000}"/>
    <cellStyle name="Normal 5 10" xfId="800" xr:uid="{00000000-0005-0000-0000-000014030000}"/>
    <cellStyle name="Normal 5 2" xfId="801" xr:uid="{00000000-0005-0000-0000-000015030000}"/>
    <cellStyle name="Normal 6" xfId="802" xr:uid="{00000000-0005-0000-0000-000016030000}"/>
    <cellStyle name="Normal 7" xfId="803" xr:uid="{00000000-0005-0000-0000-000017030000}"/>
    <cellStyle name="Normal 8" xfId="804" xr:uid="{00000000-0005-0000-0000-000018030000}"/>
    <cellStyle name="Normal 9" xfId="805" xr:uid="{00000000-0005-0000-0000-000019030000}"/>
    <cellStyle name="Normal moj" xfId="806" xr:uid="{00000000-0005-0000-0000-00001A030000}"/>
    <cellStyle name="Normal_05_MAN_PSC_VŽ_ELEKTRO_P-1_za UPIT" xfId="5" xr:uid="{00000000-0005-0000-0000-00001B030000}"/>
    <cellStyle name="Normale_694JAN2007-versione1-20061204" xfId="807" xr:uid="{00000000-0005-0000-0000-00001C030000}"/>
    <cellStyle name="normální_rabatove_kategorie" xfId="808" xr:uid="{00000000-0005-0000-0000-00001D030000}"/>
    <cellStyle name="Normalno" xfId="0" builtinId="0"/>
    <cellStyle name="Normalno 2" xfId="6" xr:uid="{00000000-0005-0000-0000-00001E030000}"/>
    <cellStyle name="Normalno 3" xfId="809" xr:uid="{00000000-0005-0000-0000-00001F030000}"/>
    <cellStyle name="Normalny_Arkusz1_LATO99" xfId="810" xr:uid="{00000000-0005-0000-0000-000020030000}"/>
    <cellStyle name="Note 10" xfId="811" xr:uid="{00000000-0005-0000-0000-000021030000}"/>
    <cellStyle name="Note 10 2" xfId="812" xr:uid="{00000000-0005-0000-0000-000022030000}"/>
    <cellStyle name="Note 10_BURE COMMERCE" xfId="813" xr:uid="{00000000-0005-0000-0000-000023030000}"/>
    <cellStyle name="Note 11" xfId="814" xr:uid="{00000000-0005-0000-0000-000024030000}"/>
    <cellStyle name="Note 11 2" xfId="815" xr:uid="{00000000-0005-0000-0000-000025030000}"/>
    <cellStyle name="Note 11_BURE COMMERCE" xfId="816" xr:uid="{00000000-0005-0000-0000-000026030000}"/>
    <cellStyle name="Note 12" xfId="817" xr:uid="{00000000-0005-0000-0000-000027030000}"/>
    <cellStyle name="Note 12 2" xfId="818" xr:uid="{00000000-0005-0000-0000-000028030000}"/>
    <cellStyle name="Note 12_BURE COMMERCE" xfId="819" xr:uid="{00000000-0005-0000-0000-000029030000}"/>
    <cellStyle name="Note 13" xfId="820" xr:uid="{00000000-0005-0000-0000-00002A030000}"/>
    <cellStyle name="Note 13 2" xfId="821" xr:uid="{00000000-0005-0000-0000-00002B030000}"/>
    <cellStyle name="Note 13_BURE COMMERCE" xfId="822" xr:uid="{00000000-0005-0000-0000-00002C030000}"/>
    <cellStyle name="Note 14" xfId="823" xr:uid="{00000000-0005-0000-0000-00002D030000}"/>
    <cellStyle name="Note 14 2" xfId="824" xr:uid="{00000000-0005-0000-0000-00002E030000}"/>
    <cellStyle name="Note 14_BURE COMMERCE" xfId="825" xr:uid="{00000000-0005-0000-0000-00002F030000}"/>
    <cellStyle name="Note 2" xfId="826" xr:uid="{00000000-0005-0000-0000-000030030000}"/>
    <cellStyle name="Note 2 2" xfId="827" xr:uid="{00000000-0005-0000-0000-000031030000}"/>
    <cellStyle name="Note 2_BURE COMMERCE" xfId="828" xr:uid="{00000000-0005-0000-0000-000032030000}"/>
    <cellStyle name="Note 3" xfId="829" xr:uid="{00000000-0005-0000-0000-000033030000}"/>
    <cellStyle name="Note 3 2" xfId="830" xr:uid="{00000000-0005-0000-0000-000034030000}"/>
    <cellStyle name="Note 3_BURE COMMERCE" xfId="831" xr:uid="{00000000-0005-0000-0000-000035030000}"/>
    <cellStyle name="Note 4" xfId="832" xr:uid="{00000000-0005-0000-0000-000036030000}"/>
    <cellStyle name="Note 4 2" xfId="833" xr:uid="{00000000-0005-0000-0000-000037030000}"/>
    <cellStyle name="Note 4_BURE COMMERCE" xfId="834" xr:uid="{00000000-0005-0000-0000-000038030000}"/>
    <cellStyle name="Note 5" xfId="835" xr:uid="{00000000-0005-0000-0000-000039030000}"/>
    <cellStyle name="Note 5 2" xfId="836" xr:uid="{00000000-0005-0000-0000-00003A030000}"/>
    <cellStyle name="Note 5_BURE COMMERCE" xfId="837" xr:uid="{00000000-0005-0000-0000-00003B030000}"/>
    <cellStyle name="Note 6" xfId="838" xr:uid="{00000000-0005-0000-0000-00003C030000}"/>
    <cellStyle name="Note 6 2" xfId="839" xr:uid="{00000000-0005-0000-0000-00003D030000}"/>
    <cellStyle name="Note 6_BURE COMMERCE" xfId="840" xr:uid="{00000000-0005-0000-0000-00003E030000}"/>
    <cellStyle name="Note 7" xfId="841" xr:uid="{00000000-0005-0000-0000-00003F030000}"/>
    <cellStyle name="Note 7 2" xfId="842" xr:uid="{00000000-0005-0000-0000-000040030000}"/>
    <cellStyle name="Note 7_BURE COMMERCE" xfId="843" xr:uid="{00000000-0005-0000-0000-000041030000}"/>
    <cellStyle name="Note 8" xfId="844" xr:uid="{00000000-0005-0000-0000-000042030000}"/>
    <cellStyle name="Note 8 2" xfId="845" xr:uid="{00000000-0005-0000-0000-000043030000}"/>
    <cellStyle name="Note 8_BURE COMMERCE" xfId="846" xr:uid="{00000000-0005-0000-0000-000044030000}"/>
    <cellStyle name="Note 9" xfId="847" xr:uid="{00000000-0005-0000-0000-000045030000}"/>
    <cellStyle name="Note 9 2" xfId="848" xr:uid="{00000000-0005-0000-0000-000046030000}"/>
    <cellStyle name="Note 9_BURE COMMERCE" xfId="849" xr:uid="{00000000-0005-0000-0000-000047030000}"/>
    <cellStyle name="Obično 10" xfId="850" xr:uid="{00000000-0005-0000-0000-000049030000}"/>
    <cellStyle name="Obično 11" xfId="851" xr:uid="{00000000-0005-0000-0000-00004A030000}"/>
    <cellStyle name="Obično 12" xfId="852" xr:uid="{00000000-0005-0000-0000-00004B030000}"/>
    <cellStyle name="Obično 13" xfId="853" xr:uid="{00000000-0005-0000-0000-00004C030000}"/>
    <cellStyle name="Obično 14" xfId="854" xr:uid="{00000000-0005-0000-0000-00004D030000}"/>
    <cellStyle name="Obično 15" xfId="855" xr:uid="{00000000-0005-0000-0000-00004E030000}"/>
    <cellStyle name="Obično 17" xfId="856" xr:uid="{00000000-0005-0000-0000-00004F030000}"/>
    <cellStyle name="Obično 2" xfId="2" xr:uid="{00000000-0005-0000-0000-000050030000}"/>
    <cellStyle name="Obično 2 2" xfId="857" xr:uid="{00000000-0005-0000-0000-000051030000}"/>
    <cellStyle name="Obično 28" xfId="858" xr:uid="{00000000-0005-0000-0000-000052030000}"/>
    <cellStyle name="Obično 3" xfId="8" xr:uid="{00000000-0005-0000-0000-000053030000}"/>
    <cellStyle name="Obično 3 2" xfId="859" xr:uid="{00000000-0005-0000-0000-000054030000}"/>
    <cellStyle name="Obično 32" xfId="860" xr:uid="{00000000-0005-0000-0000-000055030000}"/>
    <cellStyle name="Obično 35" xfId="861" xr:uid="{00000000-0005-0000-0000-000056030000}"/>
    <cellStyle name="Obično 38" xfId="862" xr:uid="{00000000-0005-0000-0000-000057030000}"/>
    <cellStyle name="Obično 39" xfId="863" xr:uid="{00000000-0005-0000-0000-000058030000}"/>
    <cellStyle name="Obično 4" xfId="11" xr:uid="{00000000-0005-0000-0000-000059030000}"/>
    <cellStyle name="Obično 4 2" xfId="864" xr:uid="{00000000-0005-0000-0000-00005A030000}"/>
    <cellStyle name="Obično 4 3" xfId="865" xr:uid="{00000000-0005-0000-0000-00005B030000}"/>
    <cellStyle name="Obično 5" xfId="12" xr:uid="{00000000-0005-0000-0000-00005C030000}"/>
    <cellStyle name="Obično 5 2" xfId="866" xr:uid="{00000000-0005-0000-0000-00005D030000}"/>
    <cellStyle name="Obično 5 3" xfId="867" xr:uid="{00000000-0005-0000-0000-00005E030000}"/>
    <cellStyle name="Obično 6" xfId="3" xr:uid="{00000000-0005-0000-0000-00005F030000}"/>
    <cellStyle name="Obično 6 2" xfId="868" xr:uid="{00000000-0005-0000-0000-000060030000}"/>
    <cellStyle name="Obično 7" xfId="869" xr:uid="{00000000-0005-0000-0000-000061030000}"/>
    <cellStyle name="Obično 8" xfId="870" xr:uid="{00000000-0005-0000-0000-000062030000}"/>
    <cellStyle name="Obično 9" xfId="871" xr:uid="{00000000-0005-0000-0000-000063030000}"/>
    <cellStyle name="Odwiedzone hiperłącze_Cennik_A" xfId="872" xr:uid="{00000000-0005-0000-0000-000064030000}"/>
    <cellStyle name="opis" xfId="873" xr:uid="{00000000-0005-0000-0000-000065030000}"/>
    <cellStyle name="Output 10" xfId="874" xr:uid="{00000000-0005-0000-0000-000066030000}"/>
    <cellStyle name="Output 11" xfId="875" xr:uid="{00000000-0005-0000-0000-000067030000}"/>
    <cellStyle name="Output 12" xfId="876" xr:uid="{00000000-0005-0000-0000-000068030000}"/>
    <cellStyle name="Output 13" xfId="877" xr:uid="{00000000-0005-0000-0000-000069030000}"/>
    <cellStyle name="Output 14" xfId="878" xr:uid="{00000000-0005-0000-0000-00006A030000}"/>
    <cellStyle name="Output 2" xfId="879" xr:uid="{00000000-0005-0000-0000-00006B030000}"/>
    <cellStyle name="Output 3" xfId="880" xr:uid="{00000000-0005-0000-0000-00006C030000}"/>
    <cellStyle name="Output 4" xfId="881" xr:uid="{00000000-0005-0000-0000-00006D030000}"/>
    <cellStyle name="Output 5" xfId="882" xr:uid="{00000000-0005-0000-0000-00006E030000}"/>
    <cellStyle name="Output 6" xfId="883" xr:uid="{00000000-0005-0000-0000-00006F030000}"/>
    <cellStyle name="Output 7" xfId="884" xr:uid="{00000000-0005-0000-0000-000070030000}"/>
    <cellStyle name="Output 8" xfId="885" xr:uid="{00000000-0005-0000-0000-000071030000}"/>
    <cellStyle name="Output 9" xfId="886" xr:uid="{00000000-0005-0000-0000-000072030000}"/>
    <cellStyle name="Percent 2" xfId="887" xr:uid="{00000000-0005-0000-0000-000073030000}"/>
    <cellStyle name="Percent 2 2" xfId="888" xr:uid="{00000000-0005-0000-0000-000074030000}"/>
    <cellStyle name="PODNASLOV" xfId="889" xr:uid="{00000000-0005-0000-0000-000075030000}"/>
    <cellStyle name="prostor" xfId="7" xr:uid="{00000000-0005-0000-0000-000076030000}"/>
    <cellStyle name="SADRŽAJ" xfId="890" xr:uid="{00000000-0005-0000-0000-000077030000}"/>
    <cellStyle name="Satisfaisant" xfId="891" xr:uid="{00000000-0005-0000-0000-000078030000}"/>
    <cellStyle name="Sortie" xfId="892" xr:uid="{00000000-0005-0000-0000-000079030000}"/>
    <cellStyle name="st" xfId="893" xr:uid="{00000000-0005-0000-0000-00007A030000}"/>
    <cellStyle name="Standard" xfId="894" xr:uid="{00000000-0005-0000-0000-00007B030000}"/>
    <cellStyle name="Standard 2" xfId="4" xr:uid="{00000000-0005-0000-0000-00007C030000}"/>
    <cellStyle name="Stil 1" xfId="895" xr:uid="{00000000-0005-0000-0000-00007D030000}"/>
    <cellStyle name="Style 1" xfId="896" xr:uid="{00000000-0005-0000-0000-00007E030000}"/>
    <cellStyle name="Style 1 2" xfId="897" xr:uid="{00000000-0005-0000-0000-00007F030000}"/>
    <cellStyle name="Style 1 2 2" xfId="898" xr:uid="{00000000-0005-0000-0000-000080030000}"/>
    <cellStyle name="Style 1 3" xfId="899" xr:uid="{00000000-0005-0000-0000-000081030000}"/>
    <cellStyle name="tekst" xfId="900" xr:uid="{00000000-0005-0000-0000-000082030000}"/>
    <cellStyle name="Texte explicatif" xfId="901" xr:uid="{00000000-0005-0000-0000-000083030000}"/>
    <cellStyle name="Titre" xfId="902" xr:uid="{00000000-0005-0000-0000-000084030000}"/>
    <cellStyle name="Titre 1" xfId="903" xr:uid="{00000000-0005-0000-0000-000085030000}"/>
    <cellStyle name="Titre 2" xfId="904" xr:uid="{00000000-0005-0000-0000-000086030000}"/>
    <cellStyle name="Titre 3" xfId="905" xr:uid="{00000000-0005-0000-0000-000087030000}"/>
    <cellStyle name="Titre 4" xfId="906" xr:uid="{00000000-0005-0000-0000-000088030000}"/>
    <cellStyle name="Total" xfId="907" xr:uid="{00000000-0005-0000-0000-000089030000}"/>
    <cellStyle name="Total 10" xfId="908" xr:uid="{00000000-0005-0000-0000-00008A030000}"/>
    <cellStyle name="Total 11" xfId="909" xr:uid="{00000000-0005-0000-0000-00008B030000}"/>
    <cellStyle name="Total 12" xfId="910" xr:uid="{00000000-0005-0000-0000-00008C030000}"/>
    <cellStyle name="Total 13" xfId="911" xr:uid="{00000000-0005-0000-0000-00008D030000}"/>
    <cellStyle name="Total 14" xfId="912" xr:uid="{00000000-0005-0000-0000-00008E030000}"/>
    <cellStyle name="Total 2" xfId="913" xr:uid="{00000000-0005-0000-0000-00008F030000}"/>
    <cellStyle name="Total 2 2" xfId="914" xr:uid="{00000000-0005-0000-0000-000090030000}"/>
    <cellStyle name="Total 3" xfId="915" xr:uid="{00000000-0005-0000-0000-000091030000}"/>
    <cellStyle name="Total 4" xfId="916" xr:uid="{00000000-0005-0000-0000-000092030000}"/>
    <cellStyle name="Total 5" xfId="917" xr:uid="{00000000-0005-0000-0000-000093030000}"/>
    <cellStyle name="Total 6" xfId="918" xr:uid="{00000000-0005-0000-0000-000094030000}"/>
    <cellStyle name="Total 7" xfId="919" xr:uid="{00000000-0005-0000-0000-000095030000}"/>
    <cellStyle name="Total 8" xfId="920" xr:uid="{00000000-0005-0000-0000-000096030000}"/>
    <cellStyle name="Total 9" xfId="921" xr:uid="{00000000-0005-0000-0000-000097030000}"/>
    <cellStyle name="Total_BURE COMMERCE" xfId="922" xr:uid="{00000000-0005-0000-0000-000098030000}"/>
    <cellStyle name="TRO©KOVNIK" xfId="923" xr:uid="{00000000-0005-0000-0000-000099030000}"/>
    <cellStyle name="UKUPNO" xfId="924" xr:uid="{00000000-0005-0000-0000-00009A030000}"/>
    <cellStyle name="Vérification" xfId="925" xr:uid="{00000000-0005-0000-0000-00009B030000}"/>
    <cellStyle name="Walutowy [0]_Cennik_A" xfId="926" xr:uid="{00000000-0005-0000-0000-00009C030000}"/>
    <cellStyle name="Walutowy_Cennik_A" xfId="927" xr:uid="{00000000-0005-0000-0000-00009D030000}"/>
    <cellStyle name="Warning Text 10" xfId="928" xr:uid="{00000000-0005-0000-0000-00009E030000}"/>
    <cellStyle name="Warning Text 11" xfId="929" xr:uid="{00000000-0005-0000-0000-00009F030000}"/>
    <cellStyle name="Warning Text 12" xfId="930" xr:uid="{00000000-0005-0000-0000-0000A0030000}"/>
    <cellStyle name="Warning Text 13" xfId="931" xr:uid="{00000000-0005-0000-0000-0000A1030000}"/>
    <cellStyle name="Warning Text 14" xfId="932" xr:uid="{00000000-0005-0000-0000-0000A2030000}"/>
    <cellStyle name="Warning Text 2" xfId="933" xr:uid="{00000000-0005-0000-0000-0000A3030000}"/>
    <cellStyle name="Warning Text 3" xfId="934" xr:uid="{00000000-0005-0000-0000-0000A4030000}"/>
    <cellStyle name="Warning Text 4" xfId="935" xr:uid="{00000000-0005-0000-0000-0000A5030000}"/>
    <cellStyle name="Warning Text 5" xfId="936" xr:uid="{00000000-0005-0000-0000-0000A6030000}"/>
    <cellStyle name="Warning Text 6" xfId="937" xr:uid="{00000000-0005-0000-0000-0000A7030000}"/>
    <cellStyle name="Warning Text 7" xfId="938" xr:uid="{00000000-0005-0000-0000-0000A8030000}"/>
    <cellStyle name="Warning Text 8" xfId="939" xr:uid="{00000000-0005-0000-0000-0000A9030000}"/>
    <cellStyle name="Warning Text 9" xfId="940" xr:uid="{00000000-0005-0000-0000-0000AA030000}"/>
    <cellStyle name="Zarez 2" xfId="9" xr:uid="{00000000-0005-0000-0000-0000AB030000}"/>
    <cellStyle name="Zarez 3" xfId="10" xr:uid="{00000000-0005-0000-0000-0000AC03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externalLink" Target="externalLinks/externalLink2.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3.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85726</xdr:colOff>
      <xdr:row>0</xdr:row>
      <xdr:rowOff>95249</xdr:rowOff>
    </xdr:from>
    <xdr:to>
      <xdr:col>1</xdr:col>
      <xdr:colOff>3114675</xdr:colOff>
      <xdr:row>2</xdr:row>
      <xdr:rowOff>150610</xdr:rowOff>
    </xdr:to>
    <xdr:pic>
      <xdr:nvPicPr>
        <xdr:cNvPr id="2" name="Slika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726" y="95249"/>
          <a:ext cx="3571874" cy="512561"/>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ius\d\Dokumente%20und%20Einstellungen\kdost\Lokale%20Einstellungen\Temporary%20Internet%20Files\OLK4\offen%20LIDL-Troskovnik-16-17-18-prometnice%20ograda%20i%20krajobraz.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torage\data1%20(d)\P%200134%20-%20Alca%20kukuzovac\backup%20dalibor\PODLOGE\bero%20werkos\RN%20018-07-KU%20Krajobrazno%20&#272;akovo-Sredanci\Ugovorni%20tro&#353;kovnik%20KRAJOBRAZ%20&#272;AKOVO%20-%20SREDANC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vana-m\D\farma-SLAscaK\TEND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kapitulacija"/>
      <sheetName val="16. Prometnice"/>
      <sheetName val="17. Ograda"/>
      <sheetName val="18. Krajobraz"/>
      <sheetName val="16_ Prometnice"/>
      <sheetName val="16__Prometnice"/>
      <sheetName val="17__Ograda"/>
      <sheetName val="18__Krajobraz"/>
      <sheetName val="16__Prometnice1"/>
      <sheetName val="17__Ograda1"/>
      <sheetName val="18__Krajobraz1"/>
      <sheetName val="16__Prometnice2"/>
      <sheetName val="16__Prometnice7"/>
      <sheetName val="17__Ograda4"/>
      <sheetName val="18__Krajobraz4"/>
      <sheetName val="16__Prometnice8"/>
      <sheetName val="16__Prometnice5"/>
      <sheetName val="17__Ograda3"/>
      <sheetName val="18__Krajobraz3"/>
      <sheetName val="16__Prometnice6"/>
      <sheetName val="16__Prometnice3"/>
      <sheetName val="17__Ograda2"/>
      <sheetName val="18__Krajobraz2"/>
      <sheetName val="16__Prometnice4"/>
      <sheetName val="TROŠKOVNIK"/>
    </sheetNames>
    <sheetDataSet>
      <sheetData sheetId="0" refreshError="1"/>
      <sheetData sheetId="1" refreshError="1">
        <row r="66">
          <cell r="G66">
            <v>81489.785000000003</v>
          </cell>
        </row>
        <row r="130">
          <cell r="G130" t="str">
            <v xml:space="preserve"> </v>
          </cell>
        </row>
        <row r="277">
          <cell r="G277" t="str">
            <v xml:space="preserve"> </v>
          </cell>
        </row>
        <row r="329">
          <cell r="G329" t="str">
            <v xml:space="preserve"> </v>
          </cell>
        </row>
      </sheetData>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KTORI"/>
      <sheetName val="A.trasa"/>
      <sheetName val="B.PUTNI PRIJELAZI I PROLAZI"/>
      <sheetName val="C.PUO &quot;ĐAKOVO - JUG&quot; "/>
      <sheetName val="D.PUO &quot;ANDRIJEVCI&quot;"/>
      <sheetName val="Rekapitulacija"/>
      <sheetName val="Uputa"/>
    </sheetNames>
    <sheetDataSet>
      <sheetData sheetId="0" refreshError="1">
        <row r="2">
          <cell r="B2">
            <v>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1"/>
      <sheetName val="Module6"/>
      <sheetName val="Module5"/>
      <sheetName val="Module4"/>
      <sheetName val="Module3"/>
      <sheetName val="Module2"/>
      <sheetName val="Module1"/>
      <sheetName val="Nap"/>
      <sheetName val="Osn-Pod"/>
      <sheetName val="Ugov"/>
      <sheetName val="Kuce"/>
      <sheetName val="Pr-Sit"/>
      <sheetName val="Dop-Ug"/>
      <sheetName val="Obra"/>
      <sheetName val="Ok-Sit"/>
      <sheetName val="Evid"/>
      <sheetName val="Osn_Pod"/>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row r="5">
          <cell r="E5">
            <v>0</v>
          </cell>
        </row>
      </sheetData>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249977111117893"/>
  </sheetPr>
  <dimension ref="A1:L310"/>
  <sheetViews>
    <sheetView showZeros="0" tabSelected="1" showRuler="0" view="pageBreakPreview" zoomScaleNormal="100" zoomScaleSheetLayoutView="100" workbookViewId="0">
      <selection activeCell="F36" sqref="F36"/>
    </sheetView>
  </sheetViews>
  <sheetFormatPr defaultColWidth="8.85546875" defaultRowHeight="14.25"/>
  <cols>
    <col min="1" max="1" width="8.140625" style="6" customWidth="1"/>
    <col min="2" max="2" width="50.7109375" style="5" customWidth="1"/>
    <col min="3" max="3" width="7.7109375" style="55" customWidth="1"/>
    <col min="4" max="4" width="7" style="19" customWidth="1"/>
    <col min="5" max="6" width="11.7109375" style="12" customWidth="1"/>
    <col min="7" max="7" width="14.28515625" style="1" customWidth="1"/>
    <col min="8" max="8" width="20.5703125" style="1" customWidth="1"/>
    <col min="9" max="10" width="8.85546875" style="1"/>
    <col min="11" max="11" width="10.5703125" style="1" customWidth="1"/>
    <col min="12" max="16384" width="8.85546875" style="1"/>
  </cols>
  <sheetData>
    <row r="1" spans="1:6" s="14" customFormat="1" ht="18" customHeight="1">
      <c r="A1" s="118"/>
      <c r="B1" s="119"/>
      <c r="C1" s="124" t="s">
        <v>37</v>
      </c>
      <c r="D1" s="125"/>
      <c r="E1" s="75" t="s">
        <v>14</v>
      </c>
      <c r="F1" s="114" t="s">
        <v>3</v>
      </c>
    </row>
    <row r="2" spans="1:6" s="14" customFormat="1" ht="18" customHeight="1">
      <c r="A2" s="120"/>
      <c r="B2" s="121"/>
      <c r="C2" s="126"/>
      <c r="D2" s="127"/>
      <c r="E2" s="76" t="s">
        <v>2</v>
      </c>
      <c r="F2" s="115"/>
    </row>
    <row r="3" spans="1:6" s="14" customFormat="1" ht="18" customHeight="1">
      <c r="A3" s="122"/>
      <c r="B3" s="123"/>
      <c r="C3" s="128"/>
      <c r="D3" s="129"/>
      <c r="E3" s="25" t="s">
        <v>21</v>
      </c>
      <c r="F3" s="116"/>
    </row>
    <row r="4" spans="1:6" s="15" customFormat="1" ht="12.75" customHeight="1">
      <c r="A4" s="22"/>
      <c r="B4" s="44"/>
      <c r="C4" s="54"/>
      <c r="D4" s="65"/>
      <c r="E4" s="66"/>
      <c r="F4" s="70"/>
    </row>
    <row r="5" spans="1:6" ht="27">
      <c r="A5" s="28" t="s">
        <v>4</v>
      </c>
      <c r="B5" s="53" t="s">
        <v>5</v>
      </c>
      <c r="C5" s="41" t="s">
        <v>6</v>
      </c>
      <c r="D5" s="29" t="s">
        <v>7</v>
      </c>
      <c r="E5" s="30" t="s">
        <v>8</v>
      </c>
      <c r="F5" s="29" t="s">
        <v>9</v>
      </c>
    </row>
    <row r="6" spans="1:6" s="2" customFormat="1" ht="15">
      <c r="A6" s="4"/>
      <c r="B6" s="45"/>
      <c r="C6" s="55"/>
      <c r="D6" s="19"/>
      <c r="E6" s="12"/>
      <c r="F6" s="12"/>
    </row>
    <row r="7" spans="1:6" s="2" customFormat="1" ht="22.5" customHeight="1">
      <c r="A7" s="91" t="s">
        <v>10</v>
      </c>
      <c r="B7" s="130" t="s">
        <v>27</v>
      </c>
      <c r="C7" s="130"/>
      <c r="D7" s="130"/>
      <c r="E7" s="130"/>
      <c r="F7" s="31"/>
    </row>
    <row r="8" spans="1:6" ht="16.5" customHeight="1">
      <c r="B8" s="100"/>
      <c r="C8" s="58"/>
      <c r="D8" s="102"/>
      <c r="E8" s="35"/>
      <c r="F8" s="107"/>
    </row>
    <row r="9" spans="1:6" ht="36" customHeight="1">
      <c r="A9" s="6" t="s">
        <v>28</v>
      </c>
      <c r="B9" s="33" t="s">
        <v>18</v>
      </c>
      <c r="C9" s="84" t="s">
        <v>0</v>
      </c>
      <c r="D9" s="26">
        <v>2</v>
      </c>
      <c r="E9" s="27"/>
      <c r="F9" s="27">
        <f>D9*E9</f>
        <v>0</v>
      </c>
    </row>
    <row r="10" spans="1:6" ht="18" customHeight="1">
      <c r="B10" s="33"/>
      <c r="C10" s="84"/>
      <c r="D10" s="26"/>
      <c r="E10" s="27"/>
      <c r="F10" s="27"/>
    </row>
    <row r="11" spans="1:6" ht="102.75" customHeight="1">
      <c r="A11" s="6" t="s">
        <v>29</v>
      </c>
      <c r="B11" s="33" t="s">
        <v>19</v>
      </c>
      <c r="C11" s="84" t="s">
        <v>0</v>
      </c>
      <c r="D11" s="26">
        <v>3</v>
      </c>
      <c r="E11" s="27"/>
      <c r="F11" s="27">
        <f>D11*E11</f>
        <v>0</v>
      </c>
    </row>
    <row r="12" spans="1:6" ht="15.75" customHeight="1">
      <c r="B12" s="33"/>
      <c r="C12" s="84"/>
      <c r="D12" s="26"/>
      <c r="E12" s="27"/>
      <c r="F12" s="27"/>
    </row>
    <row r="13" spans="1:6" ht="51" customHeight="1">
      <c r="A13" s="36" t="s">
        <v>30</v>
      </c>
      <c r="B13" s="33" t="s">
        <v>23</v>
      </c>
      <c r="C13" s="84" t="s">
        <v>0</v>
      </c>
      <c r="D13" s="26">
        <v>4</v>
      </c>
      <c r="E13" s="27"/>
      <c r="F13" s="27">
        <f>D13*E13</f>
        <v>0</v>
      </c>
    </row>
    <row r="14" spans="1:6" ht="115.5" customHeight="1">
      <c r="A14" s="1"/>
      <c r="B14" s="100" t="s">
        <v>22</v>
      </c>
      <c r="C14" s="84" t="s">
        <v>15</v>
      </c>
      <c r="D14" s="93">
        <v>4</v>
      </c>
      <c r="E14" s="101"/>
      <c r="F14" s="27">
        <f>D14*E14</f>
        <v>0</v>
      </c>
    </row>
    <row r="15" spans="1:6" ht="18" customHeight="1">
      <c r="A15" s="1"/>
      <c r="B15" s="100"/>
      <c r="C15" s="84"/>
      <c r="D15" s="93"/>
      <c r="E15" s="101"/>
      <c r="F15" s="27"/>
    </row>
    <row r="16" spans="1:6" ht="84.75" customHeight="1">
      <c r="A16" s="32" t="s">
        <v>31</v>
      </c>
      <c r="B16" s="33" t="s">
        <v>32</v>
      </c>
      <c r="C16" s="84"/>
      <c r="D16" s="26"/>
      <c r="E16" s="27"/>
      <c r="F16" s="27"/>
    </row>
    <row r="17" spans="1:6" ht="16.5">
      <c r="A17" s="32"/>
      <c r="B17" s="33" t="s">
        <v>17</v>
      </c>
      <c r="C17" s="84"/>
      <c r="D17" s="26"/>
      <c r="E17" s="27"/>
      <c r="F17" s="27"/>
    </row>
    <row r="18" spans="1:6" ht="16.5">
      <c r="A18" s="32"/>
      <c r="B18" s="33" t="s">
        <v>33</v>
      </c>
      <c r="C18" s="84" t="s">
        <v>16</v>
      </c>
      <c r="D18" s="26">
        <v>1</v>
      </c>
      <c r="E18" s="27"/>
      <c r="F18" s="27">
        <f>D18*E18</f>
        <v>0</v>
      </c>
    </row>
    <row r="19" spans="1:6" ht="16.5">
      <c r="A19" s="32"/>
      <c r="B19" s="33" t="s">
        <v>34</v>
      </c>
      <c r="C19" s="84" t="s">
        <v>16</v>
      </c>
      <c r="D19" s="26">
        <v>1</v>
      </c>
      <c r="E19" s="27"/>
      <c r="F19" s="27">
        <f>D19*E19</f>
        <v>0</v>
      </c>
    </row>
    <row r="20" spans="1:6" ht="15.75">
      <c r="B20" s="100"/>
      <c r="C20" s="58"/>
      <c r="D20" s="102"/>
      <c r="E20" s="35"/>
      <c r="F20" s="107">
        <f t="shared" ref="F20" si="0">D20*E20</f>
        <v>0</v>
      </c>
    </row>
    <row r="21" spans="1:6" ht="21" customHeight="1">
      <c r="B21" s="34" t="s">
        <v>1</v>
      </c>
      <c r="C21" s="85"/>
      <c r="D21" s="103"/>
      <c r="E21" s="86"/>
      <c r="F21" s="108">
        <f>SUM(F9:F20)</f>
        <v>0</v>
      </c>
    </row>
    <row r="22" spans="1:6" ht="21" customHeight="1">
      <c r="B22" s="34"/>
      <c r="C22" s="85"/>
      <c r="D22" s="103"/>
      <c r="E22" s="86"/>
      <c r="F22" s="108"/>
    </row>
    <row r="23" spans="1:6" s="2" customFormat="1" ht="22.5" customHeight="1">
      <c r="A23" s="91" t="s">
        <v>13</v>
      </c>
      <c r="B23" s="130" t="s">
        <v>25</v>
      </c>
      <c r="C23" s="130"/>
      <c r="D23" s="130"/>
      <c r="E23" s="130"/>
      <c r="F23" s="31"/>
    </row>
    <row r="24" spans="1:6" ht="18" customHeight="1">
      <c r="B24" s="46"/>
      <c r="C24" s="58"/>
      <c r="D24" s="37"/>
      <c r="E24" s="35"/>
      <c r="F24" s="83"/>
    </row>
    <row r="25" spans="1:6" ht="97.5" customHeight="1">
      <c r="A25" s="36" t="s">
        <v>35</v>
      </c>
      <c r="B25" s="100" t="s">
        <v>20</v>
      </c>
      <c r="C25" s="84" t="s">
        <v>11</v>
      </c>
      <c r="D25" s="93">
        <v>145</v>
      </c>
      <c r="E25" s="101"/>
      <c r="F25" s="27">
        <f>D25*E25</f>
        <v>0</v>
      </c>
    </row>
    <row r="26" spans="1:6" ht="17.25" customHeight="1">
      <c r="A26" s="36"/>
      <c r="B26" s="100"/>
      <c r="C26" s="84"/>
      <c r="D26" s="93"/>
      <c r="E26" s="101"/>
      <c r="F26" s="27"/>
    </row>
    <row r="27" spans="1:6" ht="51" customHeight="1">
      <c r="A27" s="36" t="s">
        <v>36</v>
      </c>
      <c r="B27" s="100" t="s">
        <v>26</v>
      </c>
      <c r="C27" s="84" t="s">
        <v>15</v>
      </c>
      <c r="D27" s="93">
        <v>8</v>
      </c>
      <c r="E27" s="101"/>
      <c r="F27" s="27">
        <f>D27*E27</f>
        <v>0</v>
      </c>
    </row>
    <row r="28" spans="1:6" ht="18" customHeight="1">
      <c r="A28" s="36"/>
      <c r="B28" s="100"/>
      <c r="C28" s="84"/>
      <c r="D28" s="93"/>
      <c r="E28" s="101"/>
      <c r="F28" s="27"/>
    </row>
    <row r="29" spans="1:6" ht="15.75" customHeight="1">
      <c r="A29" s="36"/>
      <c r="B29" s="131" t="s">
        <v>1</v>
      </c>
      <c r="C29" s="132"/>
      <c r="D29" s="132"/>
      <c r="E29" s="132"/>
      <c r="F29" s="82">
        <f>SUM(F25:F27)</f>
        <v>0</v>
      </c>
    </row>
    <row r="30" spans="1:6" ht="15.75">
      <c r="B30" s="100"/>
      <c r="C30" s="58"/>
      <c r="D30" s="102"/>
      <c r="E30" s="35"/>
      <c r="F30" s="107"/>
    </row>
    <row r="31" spans="1:6" ht="18.75" thickBot="1">
      <c r="B31" s="117" t="s">
        <v>12</v>
      </c>
      <c r="C31" s="117"/>
      <c r="D31" s="117"/>
      <c r="E31" s="117"/>
      <c r="F31" s="66"/>
    </row>
    <row r="32" spans="1:6" ht="17.25" thickTop="1">
      <c r="A32" s="23"/>
      <c r="B32" s="47"/>
      <c r="C32" s="59"/>
      <c r="D32" s="69"/>
      <c r="E32" s="70"/>
      <c r="F32" s="66"/>
    </row>
    <row r="33" spans="1:7" ht="16.5">
      <c r="A33" s="23"/>
      <c r="B33" s="47"/>
      <c r="C33" s="59"/>
      <c r="D33" s="69"/>
      <c r="E33" s="70"/>
      <c r="F33" s="66"/>
    </row>
    <row r="34" spans="1:7" s="80" customFormat="1" ht="21" customHeight="1">
      <c r="A34" s="98"/>
      <c r="B34" s="99"/>
      <c r="C34" s="99"/>
      <c r="D34" s="104"/>
      <c r="E34" s="99"/>
      <c r="F34" s="89"/>
      <c r="G34" s="42"/>
    </row>
    <row r="35" spans="1:7" s="80" customFormat="1" ht="21" customHeight="1">
      <c r="A35" s="98" t="s">
        <v>10</v>
      </c>
      <c r="B35" s="113" t="s">
        <v>27</v>
      </c>
      <c r="C35" s="113"/>
      <c r="D35" s="113"/>
      <c r="E35" s="113"/>
      <c r="F35" s="89">
        <f>F21</f>
        <v>0</v>
      </c>
      <c r="G35" s="42"/>
    </row>
    <row r="36" spans="1:7" s="80" customFormat="1" ht="21" customHeight="1">
      <c r="A36" s="98"/>
      <c r="B36" s="109"/>
      <c r="C36" s="109"/>
      <c r="D36" s="109"/>
      <c r="E36" s="109"/>
      <c r="F36" s="89"/>
      <c r="G36" s="42"/>
    </row>
    <row r="37" spans="1:7" s="80" customFormat="1" ht="21" customHeight="1">
      <c r="A37" s="98" t="s">
        <v>13</v>
      </c>
      <c r="B37" s="109" t="s">
        <v>24</v>
      </c>
      <c r="C37" s="109"/>
      <c r="D37" s="109"/>
      <c r="E37" s="109"/>
      <c r="F37" s="89">
        <f>F29</f>
        <v>0</v>
      </c>
      <c r="G37" s="42"/>
    </row>
    <row r="38" spans="1:7" s="80" customFormat="1" ht="15" customHeight="1">
      <c r="A38" s="92"/>
      <c r="B38" s="96"/>
      <c r="C38" s="96"/>
      <c r="D38" s="105"/>
      <c r="E38" s="96"/>
      <c r="F38" s="94"/>
      <c r="G38" s="42"/>
    </row>
    <row r="39" spans="1:7" s="80" customFormat="1" ht="21" customHeight="1">
      <c r="A39" s="88"/>
      <c r="B39" s="95" t="s">
        <v>1</v>
      </c>
      <c r="C39" s="97"/>
      <c r="D39" s="78"/>
      <c r="E39" s="112">
        <f>SUM(F34:F38)</f>
        <v>0</v>
      </c>
      <c r="F39" s="112"/>
      <c r="G39" s="42"/>
    </row>
    <row r="40" spans="1:7" s="80" customFormat="1" ht="15.75">
      <c r="A40" s="88"/>
      <c r="B40" s="81"/>
      <c r="C40" s="77"/>
      <c r="D40" s="78"/>
      <c r="E40" s="79"/>
      <c r="F40" s="89"/>
      <c r="G40" s="42"/>
    </row>
    <row r="41" spans="1:7" ht="16.5">
      <c r="A41" s="87"/>
      <c r="B41" s="110" t="s">
        <v>39</v>
      </c>
      <c r="C41" s="60"/>
      <c r="D41" s="71"/>
      <c r="E41" s="72"/>
      <c r="F41" s="90">
        <f>E39*25%</f>
        <v>0</v>
      </c>
    </row>
    <row r="42" spans="1:7" ht="16.5">
      <c r="A42" s="24"/>
      <c r="B42" s="48"/>
      <c r="C42" s="60"/>
      <c r="D42" s="71"/>
      <c r="E42" s="72"/>
      <c r="F42" s="72"/>
    </row>
    <row r="43" spans="1:7" ht="16.5">
      <c r="A43" s="24"/>
      <c r="B43" s="111" t="s">
        <v>38</v>
      </c>
      <c r="C43" s="60"/>
      <c r="D43" s="71"/>
      <c r="E43" s="72"/>
      <c r="F43" s="72">
        <f>SUM(F41,E39)</f>
        <v>0</v>
      </c>
    </row>
    <row r="44" spans="1:7" ht="18.75" customHeight="1">
      <c r="A44" s="38"/>
      <c r="B44" s="47"/>
      <c r="C44" s="43"/>
      <c r="D44" s="68"/>
      <c r="E44" s="68"/>
      <c r="F44" s="68"/>
    </row>
    <row r="45" spans="1:7" ht="18.75" customHeight="1">
      <c r="A45" s="38"/>
      <c r="B45" s="47"/>
      <c r="C45" s="43"/>
      <c r="D45" s="73"/>
      <c r="E45" s="68"/>
      <c r="F45" s="68"/>
    </row>
    <row r="46" spans="1:7" ht="17.25" customHeight="1">
      <c r="A46" s="38"/>
      <c r="B46" s="47"/>
      <c r="C46" s="43"/>
      <c r="D46" s="73"/>
      <c r="E46" s="68"/>
      <c r="F46" s="68"/>
    </row>
    <row r="47" spans="1:7" ht="17.25" customHeight="1">
      <c r="A47" s="38"/>
      <c r="B47" s="47"/>
      <c r="C47" s="43"/>
      <c r="D47" s="68"/>
      <c r="E47" s="68"/>
      <c r="F47" s="68"/>
    </row>
    <row r="48" spans="1:7" ht="17.25" customHeight="1">
      <c r="A48" s="38"/>
      <c r="B48" s="47"/>
      <c r="C48" s="43"/>
      <c r="D48" s="68"/>
      <c r="E48" s="68"/>
      <c r="F48" s="68"/>
    </row>
    <row r="49" spans="1:6" ht="81.75" customHeight="1">
      <c r="A49" s="38"/>
      <c r="B49" s="47"/>
      <c r="C49" s="43"/>
      <c r="D49" s="68"/>
      <c r="E49" s="68"/>
      <c r="F49" s="68"/>
    </row>
    <row r="50" spans="1:6" ht="17.25" customHeight="1">
      <c r="A50" s="38"/>
      <c r="B50" s="47"/>
      <c r="C50" s="43"/>
      <c r="D50" s="68"/>
      <c r="E50" s="68"/>
      <c r="F50" s="68"/>
    </row>
    <row r="51" spans="1:6" ht="17.25" customHeight="1">
      <c r="A51" s="38"/>
      <c r="B51" s="47"/>
      <c r="C51" s="43"/>
      <c r="D51" s="68"/>
      <c r="E51" s="68"/>
      <c r="F51" s="68"/>
    </row>
    <row r="52" spans="1:6" ht="18" customHeight="1">
      <c r="A52" s="38"/>
      <c r="B52" s="47"/>
      <c r="C52" s="43"/>
      <c r="D52" s="68"/>
      <c r="E52" s="68"/>
      <c r="F52" s="68"/>
    </row>
    <row r="53" spans="1:6" ht="16.5">
      <c r="A53" s="38"/>
      <c r="B53" s="47"/>
      <c r="C53" s="43"/>
      <c r="D53" s="68"/>
      <c r="E53" s="68"/>
      <c r="F53" s="68"/>
    </row>
    <row r="54" spans="1:6" ht="16.5">
      <c r="A54" s="38"/>
      <c r="B54" s="47"/>
      <c r="C54" s="43"/>
      <c r="D54" s="68"/>
      <c r="E54" s="68"/>
      <c r="F54" s="68"/>
    </row>
    <row r="55" spans="1:6" ht="15.75">
      <c r="A55" s="39"/>
      <c r="B55" s="49"/>
      <c r="C55" s="57"/>
      <c r="D55" s="68"/>
      <c r="E55" s="68"/>
      <c r="F55" s="68"/>
    </row>
    <row r="56" spans="1:6" ht="52.5" customHeight="1">
      <c r="A56" s="38"/>
      <c r="B56" s="47"/>
      <c r="C56" s="43"/>
      <c r="D56" s="68"/>
      <c r="E56" s="68"/>
      <c r="F56" s="68"/>
    </row>
    <row r="57" spans="1:6" ht="16.5">
      <c r="A57" s="38"/>
      <c r="B57" s="47"/>
      <c r="C57" s="43"/>
      <c r="D57" s="74"/>
      <c r="E57" s="74"/>
      <c r="F57" s="74"/>
    </row>
    <row r="58" spans="1:6" ht="15.75">
      <c r="A58" s="40"/>
      <c r="B58" s="49"/>
      <c r="C58" s="57"/>
      <c r="D58" s="68"/>
      <c r="E58" s="68"/>
      <c r="F58" s="68"/>
    </row>
    <row r="59" spans="1:6" ht="16.5">
      <c r="A59" s="38"/>
      <c r="B59" s="47"/>
      <c r="C59" s="43"/>
      <c r="D59" s="68"/>
      <c r="E59" s="68"/>
      <c r="F59" s="68"/>
    </row>
    <row r="60" spans="1:6" ht="16.5">
      <c r="A60" s="38"/>
      <c r="B60" s="47"/>
      <c r="C60" s="43"/>
      <c r="D60" s="74"/>
      <c r="E60" s="74"/>
      <c r="F60" s="74"/>
    </row>
    <row r="61" spans="1:6" ht="16.5">
      <c r="A61" s="38"/>
      <c r="B61" s="47"/>
      <c r="C61" s="43"/>
      <c r="D61" s="68"/>
      <c r="E61" s="68"/>
      <c r="F61" s="68"/>
    </row>
    <row r="62" spans="1:6" ht="16.5">
      <c r="A62" s="38"/>
      <c r="B62" s="47"/>
      <c r="C62" s="43"/>
      <c r="D62" s="68"/>
      <c r="E62" s="68"/>
      <c r="F62" s="68"/>
    </row>
    <row r="63" spans="1:6" ht="17.25" customHeight="1">
      <c r="A63" s="8"/>
      <c r="B63" s="50"/>
      <c r="C63" s="56"/>
      <c r="D63" s="67"/>
      <c r="E63" s="67"/>
      <c r="F63" s="67"/>
    </row>
    <row r="64" spans="1:6" ht="17.25" customHeight="1">
      <c r="A64" s="8"/>
      <c r="B64" s="50"/>
      <c r="C64" s="56"/>
      <c r="D64" s="67"/>
      <c r="E64" s="67"/>
      <c r="F64" s="67"/>
    </row>
    <row r="65" spans="1:6" ht="17.25" customHeight="1">
      <c r="A65" s="8"/>
      <c r="B65" s="50"/>
      <c r="C65" s="56"/>
      <c r="D65" s="67"/>
      <c r="E65" s="67"/>
      <c r="F65" s="67"/>
    </row>
    <row r="66" spans="1:6" ht="17.25" customHeight="1">
      <c r="A66" s="8"/>
      <c r="B66" s="50"/>
      <c r="C66" s="56"/>
      <c r="D66" s="67"/>
      <c r="E66" s="67"/>
      <c r="F66" s="67"/>
    </row>
    <row r="67" spans="1:6" ht="17.25" customHeight="1">
      <c r="A67" s="8"/>
      <c r="B67" s="50"/>
      <c r="C67" s="56"/>
      <c r="D67" s="67"/>
      <c r="E67" s="67"/>
      <c r="F67" s="67"/>
    </row>
    <row r="68" spans="1:6">
      <c r="A68" s="8"/>
      <c r="B68" s="50"/>
      <c r="C68" s="56"/>
      <c r="D68" s="67"/>
      <c r="E68" s="67"/>
      <c r="F68" s="67"/>
    </row>
    <row r="69" spans="1:6">
      <c r="A69" s="8"/>
      <c r="B69" s="50"/>
      <c r="C69" s="56"/>
      <c r="D69" s="67"/>
      <c r="E69" s="67"/>
      <c r="F69" s="67"/>
    </row>
    <row r="70" spans="1:6" s="2" customFormat="1" ht="15">
      <c r="A70" s="8"/>
      <c r="B70" s="50"/>
      <c r="C70" s="56"/>
      <c r="D70" s="67"/>
      <c r="E70" s="67"/>
      <c r="F70" s="67"/>
    </row>
    <row r="71" spans="1:6" ht="15.75">
      <c r="A71" s="9"/>
      <c r="B71" s="51"/>
      <c r="C71" s="61"/>
      <c r="D71" s="67"/>
      <c r="E71" s="67"/>
      <c r="F71" s="67"/>
    </row>
    <row r="73" spans="1:6" s="2" customFormat="1" ht="15.75">
      <c r="A73" s="11"/>
      <c r="B73" s="52"/>
      <c r="C73" s="62"/>
      <c r="D73" s="20"/>
      <c r="E73" s="13"/>
      <c r="F73" s="13"/>
    </row>
    <row r="75" spans="1:6">
      <c r="A75" s="3"/>
      <c r="B75" s="10"/>
      <c r="C75" s="63"/>
      <c r="D75" s="12"/>
    </row>
    <row r="76" spans="1:6" ht="15.75">
      <c r="A76" s="7"/>
      <c r="B76" s="18"/>
      <c r="C76" s="64"/>
      <c r="D76" s="106"/>
      <c r="E76" s="13"/>
      <c r="F76" s="13"/>
    </row>
    <row r="84" spans="1:7" ht="20.25" customHeight="1"/>
    <row r="86" spans="1:7" s="2" customFormat="1" ht="15">
      <c r="A86" s="6"/>
      <c r="B86" s="5"/>
      <c r="C86" s="55"/>
      <c r="D86" s="19"/>
      <c r="E86" s="12"/>
      <c r="F86" s="12"/>
      <c r="G86" s="1"/>
    </row>
    <row r="87" spans="1:7" ht="15">
      <c r="G87" s="2"/>
    </row>
    <row r="88" spans="1:7" ht="16.5" customHeight="1"/>
    <row r="89" spans="1:7" s="2" customFormat="1" ht="15">
      <c r="A89" s="6"/>
      <c r="B89" s="5"/>
      <c r="C89" s="55"/>
      <c r="D89" s="19"/>
      <c r="E89" s="12"/>
      <c r="F89" s="12"/>
      <c r="G89" s="1"/>
    </row>
    <row r="91" spans="1:7" ht="93" customHeight="1"/>
    <row r="97" spans="1:7" ht="15">
      <c r="G97" s="2"/>
    </row>
    <row r="99" spans="1:7" s="2" customFormat="1" ht="15">
      <c r="A99" s="6"/>
      <c r="B99" s="5"/>
      <c r="C99" s="55"/>
      <c r="D99" s="19"/>
      <c r="E99" s="12"/>
      <c r="F99" s="12"/>
      <c r="G99" s="1"/>
    </row>
    <row r="100" spans="1:7" ht="15">
      <c r="G100" s="2"/>
    </row>
    <row r="102" spans="1:7" s="2" customFormat="1" ht="15">
      <c r="A102" s="6"/>
      <c r="B102" s="5"/>
      <c r="C102" s="55"/>
      <c r="D102" s="19"/>
      <c r="E102" s="12"/>
      <c r="F102" s="12"/>
      <c r="G102" s="1"/>
    </row>
    <row r="105" spans="1:7" ht="15">
      <c r="G105" s="2"/>
    </row>
    <row r="107" spans="1:7" s="2" customFormat="1" ht="34.5" customHeight="1">
      <c r="A107" s="6"/>
      <c r="B107" s="5"/>
      <c r="C107" s="55"/>
      <c r="D107" s="19"/>
      <c r="E107" s="12"/>
      <c r="F107" s="12"/>
      <c r="G107" s="1"/>
    </row>
    <row r="108" spans="1:7" ht="15">
      <c r="G108" s="2"/>
    </row>
    <row r="110" spans="1:7" s="2" customFormat="1" ht="33" customHeight="1">
      <c r="A110" s="6"/>
      <c r="B110" s="5"/>
      <c r="C110" s="55"/>
      <c r="D110" s="19"/>
      <c r="E110" s="12"/>
      <c r="F110" s="12"/>
      <c r="G110" s="1"/>
    </row>
    <row r="112" spans="1:7" ht="19.5" customHeight="1"/>
    <row r="118" spans="1:7">
      <c r="G118" s="17"/>
    </row>
    <row r="119" spans="1:7" ht="15">
      <c r="G119" s="2"/>
    </row>
    <row r="120" spans="1:7" s="17" customFormat="1" ht="15">
      <c r="A120" s="6"/>
      <c r="B120" s="5"/>
      <c r="C120" s="55"/>
      <c r="D120" s="19"/>
      <c r="E120" s="12"/>
      <c r="F120" s="12"/>
      <c r="G120" s="2"/>
    </row>
    <row r="121" spans="1:7" s="2" customFormat="1" ht="15">
      <c r="A121" s="6"/>
      <c r="B121" s="5"/>
      <c r="C121" s="55"/>
      <c r="D121" s="19"/>
      <c r="E121" s="12"/>
      <c r="F121" s="12"/>
      <c r="G121" s="1"/>
    </row>
    <row r="122" spans="1:7" s="2" customFormat="1" ht="15">
      <c r="A122" s="6"/>
      <c r="B122" s="5"/>
      <c r="C122" s="55"/>
      <c r="D122" s="19"/>
      <c r="E122" s="12"/>
      <c r="F122" s="12"/>
    </row>
    <row r="124" spans="1:7" s="2" customFormat="1" ht="15">
      <c r="A124" s="6"/>
      <c r="B124" s="5"/>
      <c r="C124" s="55"/>
      <c r="D124" s="19"/>
      <c r="E124" s="12"/>
      <c r="F124" s="12"/>
      <c r="G124" s="1"/>
    </row>
    <row r="137" spans="2:12" s="6" customFormat="1" ht="31.5" customHeight="1">
      <c r="B137" s="5"/>
      <c r="C137" s="55"/>
      <c r="D137" s="19"/>
      <c r="E137" s="12"/>
      <c r="F137" s="12"/>
      <c r="G137" s="1"/>
      <c r="H137" s="1"/>
      <c r="I137" s="1"/>
      <c r="J137" s="1"/>
      <c r="K137" s="1"/>
      <c r="L137" s="1"/>
    </row>
    <row r="143" spans="2:12" s="6" customFormat="1" ht="18.75" customHeight="1">
      <c r="B143" s="5"/>
      <c r="C143" s="55"/>
      <c r="D143" s="19"/>
      <c r="E143" s="12"/>
      <c r="F143" s="12"/>
      <c r="G143" s="1"/>
      <c r="H143" s="1"/>
      <c r="I143" s="1"/>
      <c r="J143" s="1"/>
      <c r="K143" s="1"/>
      <c r="L143" s="1"/>
    </row>
    <row r="144" spans="2:12" s="6" customFormat="1" ht="58.5" customHeight="1">
      <c r="B144" s="5"/>
      <c r="C144" s="55"/>
      <c r="D144" s="19"/>
      <c r="E144" s="12"/>
      <c r="F144" s="12"/>
      <c r="G144" s="1"/>
      <c r="H144" s="1"/>
      <c r="I144" s="1"/>
      <c r="J144" s="1"/>
      <c r="K144" s="1"/>
      <c r="L144" s="1"/>
    </row>
    <row r="151" spans="2:12" s="6" customFormat="1" ht="25.5" customHeight="1">
      <c r="B151" s="5"/>
      <c r="C151" s="55"/>
      <c r="D151" s="19"/>
      <c r="E151" s="12"/>
      <c r="F151" s="12"/>
      <c r="G151" s="1"/>
      <c r="H151" s="1"/>
      <c r="I151" s="1"/>
      <c r="J151" s="1"/>
      <c r="K151" s="1"/>
      <c r="L151" s="1"/>
    </row>
    <row r="155" spans="2:12" s="6" customFormat="1" ht="30" customHeight="1">
      <c r="B155" s="5"/>
      <c r="C155" s="55"/>
      <c r="D155" s="19"/>
      <c r="E155" s="12"/>
      <c r="F155" s="12"/>
      <c r="G155" s="1"/>
      <c r="H155" s="1"/>
      <c r="I155" s="1"/>
      <c r="J155" s="1"/>
      <c r="K155" s="1"/>
      <c r="L155" s="1"/>
    </row>
    <row r="158" spans="2:12" s="6" customFormat="1" ht="93" customHeight="1">
      <c r="B158" s="5"/>
      <c r="C158" s="55"/>
      <c r="D158" s="19"/>
      <c r="E158" s="12"/>
      <c r="F158" s="12"/>
      <c r="G158" s="1"/>
      <c r="H158" s="1"/>
      <c r="I158" s="1"/>
      <c r="J158" s="1"/>
      <c r="K158" s="1"/>
      <c r="L158" s="1"/>
    </row>
    <row r="161" spans="1:7" ht="91.5" customHeight="1"/>
    <row r="162" spans="1:7" ht="15" customHeight="1"/>
    <row r="163" spans="1:7" ht="15.75" customHeight="1"/>
    <row r="165" spans="1:7" ht="15.75" customHeight="1"/>
    <row r="168" spans="1:7" ht="18.75" customHeight="1"/>
    <row r="171" spans="1:7" ht="13.5" customHeight="1">
      <c r="G171" s="2"/>
    </row>
    <row r="173" spans="1:7" s="2" customFormat="1" ht="15">
      <c r="A173" s="6"/>
      <c r="B173" s="5"/>
      <c r="C173" s="55"/>
      <c r="D173" s="19"/>
      <c r="E173" s="12"/>
      <c r="F173" s="12"/>
      <c r="G173" s="1"/>
    </row>
    <row r="174" spans="1:7" ht="15">
      <c r="G174" s="2"/>
    </row>
    <row r="176" spans="1:7" s="2" customFormat="1" ht="15">
      <c r="A176" s="6"/>
      <c r="B176" s="5"/>
      <c r="C176" s="55"/>
      <c r="D176" s="19"/>
      <c r="E176" s="12"/>
      <c r="F176" s="12"/>
    </row>
    <row r="178" spans="1:7" s="2" customFormat="1" ht="15">
      <c r="A178" s="6"/>
      <c r="B178" s="5"/>
      <c r="C178" s="55"/>
      <c r="D178" s="19"/>
      <c r="E178" s="12"/>
      <c r="F178" s="12"/>
      <c r="G178" s="1"/>
    </row>
    <row r="180" spans="1:7" ht="20.25" customHeight="1"/>
    <row r="186" spans="1:7" ht="18" customHeight="1"/>
    <row r="187" spans="1:7" ht="16.5" customHeight="1"/>
    <row r="189" spans="1:7" ht="17.25" customHeight="1"/>
    <row r="190" spans="1:7" ht="67.5" customHeight="1">
      <c r="G190" s="2"/>
    </row>
    <row r="192" spans="1:7" s="2" customFormat="1" ht="15">
      <c r="A192" s="6"/>
      <c r="B192" s="5"/>
      <c r="C192" s="55"/>
      <c r="D192" s="19"/>
      <c r="E192" s="12"/>
      <c r="F192" s="12"/>
      <c r="G192" s="1"/>
    </row>
    <row r="193" spans="1:7" ht="15">
      <c r="G193" s="2"/>
    </row>
    <row r="195" spans="1:7" s="2" customFormat="1" ht="15">
      <c r="A195" s="6"/>
      <c r="B195" s="5"/>
      <c r="C195" s="55"/>
      <c r="D195" s="19"/>
      <c r="E195" s="12"/>
      <c r="F195" s="12"/>
      <c r="G195" s="1"/>
    </row>
    <row r="201" spans="1:7" ht="18" customHeight="1"/>
    <row r="207" spans="1:7" ht="23.25" customHeight="1"/>
    <row r="208" spans="1:7" ht="18.75" customHeight="1"/>
    <row r="209" spans="1:7" ht="18.75" customHeight="1"/>
    <row r="210" spans="1:7" ht="18.75" customHeight="1"/>
    <row r="212" spans="1:7" ht="149.25" customHeight="1"/>
    <row r="213" spans="1:7" ht="165" customHeight="1"/>
    <row r="217" spans="1:7" ht="15">
      <c r="G217" s="2"/>
    </row>
    <row r="218" spans="1:7" ht="15">
      <c r="G218" s="2"/>
    </row>
    <row r="219" spans="1:7" s="2" customFormat="1" ht="15">
      <c r="A219" s="6"/>
      <c r="B219" s="5"/>
      <c r="C219" s="55"/>
      <c r="D219" s="19"/>
      <c r="E219" s="12"/>
      <c r="F219" s="12"/>
    </row>
    <row r="220" spans="1:7" s="2" customFormat="1" ht="18">
      <c r="A220" s="6"/>
      <c r="B220" s="5"/>
      <c r="C220" s="55"/>
      <c r="D220" s="19"/>
      <c r="E220" s="12"/>
      <c r="F220" s="12"/>
      <c r="G220" s="15"/>
    </row>
    <row r="221" spans="1:7" s="2" customFormat="1" ht="18">
      <c r="A221" s="6"/>
      <c r="B221" s="5"/>
      <c r="C221" s="55"/>
      <c r="D221" s="19"/>
      <c r="E221" s="12"/>
      <c r="F221" s="12"/>
      <c r="G221" s="21"/>
    </row>
    <row r="222" spans="1:7" s="15" customFormat="1" ht="18">
      <c r="A222" s="6"/>
      <c r="B222" s="5"/>
      <c r="C222" s="55"/>
      <c r="D222" s="19"/>
      <c r="E222" s="12"/>
      <c r="F222" s="12"/>
      <c r="G222" s="21"/>
    </row>
    <row r="223" spans="1:7" s="21" customFormat="1" ht="18">
      <c r="A223" s="6"/>
      <c r="B223" s="5"/>
      <c r="C223" s="55"/>
      <c r="D223" s="19"/>
      <c r="E223" s="12"/>
      <c r="F223" s="12"/>
      <c r="G223" s="2"/>
    </row>
    <row r="224" spans="1:7" s="21" customFormat="1" ht="18">
      <c r="A224" s="6"/>
      <c r="B224" s="5"/>
      <c r="C224" s="55"/>
      <c r="D224" s="19"/>
      <c r="E224" s="12"/>
      <c r="F224" s="12"/>
      <c r="G224" s="2"/>
    </row>
    <row r="225" spans="1:7" s="2" customFormat="1" ht="15">
      <c r="A225" s="6"/>
      <c r="B225" s="5"/>
      <c r="C225" s="55"/>
      <c r="D225" s="19"/>
      <c r="E225" s="12"/>
      <c r="F225" s="12"/>
    </row>
    <row r="226" spans="1:7" s="2" customFormat="1" ht="15">
      <c r="A226" s="6"/>
      <c r="B226" s="5"/>
      <c r="C226" s="55"/>
      <c r="D226" s="19"/>
      <c r="E226" s="12"/>
      <c r="F226" s="12"/>
    </row>
    <row r="227" spans="1:7" s="2" customFormat="1" ht="15">
      <c r="A227" s="6"/>
      <c r="B227" s="5"/>
      <c r="C227" s="55"/>
      <c r="D227" s="19"/>
      <c r="E227" s="12"/>
      <c r="F227" s="12"/>
    </row>
    <row r="228" spans="1:7" s="2" customFormat="1" ht="15.75" customHeight="1">
      <c r="A228" s="6"/>
      <c r="B228" s="5"/>
      <c r="C228" s="55"/>
      <c r="D228" s="19"/>
      <c r="E228" s="12"/>
      <c r="F228" s="12"/>
    </row>
    <row r="229" spans="1:7" s="2" customFormat="1" ht="15">
      <c r="A229" s="6"/>
      <c r="B229" s="5"/>
      <c r="C229" s="55"/>
      <c r="D229" s="19"/>
      <c r="E229" s="12"/>
      <c r="F229" s="12"/>
    </row>
    <row r="230" spans="1:7" s="2" customFormat="1" ht="15.75" customHeight="1">
      <c r="A230" s="6"/>
      <c r="B230" s="5"/>
      <c r="C230" s="55"/>
      <c r="D230" s="19"/>
      <c r="E230" s="12"/>
      <c r="F230" s="12"/>
    </row>
    <row r="231" spans="1:7" s="2" customFormat="1" ht="15.75" customHeight="1">
      <c r="A231" s="6"/>
      <c r="B231" s="5"/>
      <c r="C231" s="55"/>
      <c r="D231" s="19"/>
      <c r="E231" s="12"/>
      <c r="F231" s="12"/>
    </row>
    <row r="232" spans="1:7" s="2" customFormat="1" ht="15">
      <c r="A232" s="6"/>
      <c r="B232" s="5"/>
      <c r="C232" s="55"/>
      <c r="D232" s="19"/>
      <c r="E232" s="12"/>
      <c r="F232" s="12"/>
    </row>
    <row r="233" spans="1:7" s="2" customFormat="1" ht="15.75" customHeight="1">
      <c r="A233" s="6"/>
      <c r="B233" s="5"/>
      <c r="C233" s="55"/>
      <c r="D233" s="19"/>
      <c r="E233" s="12"/>
      <c r="F233" s="12"/>
    </row>
    <row r="234" spans="1:7" s="2" customFormat="1" ht="148.5" customHeight="1">
      <c r="A234" s="6"/>
      <c r="B234" s="5"/>
      <c r="C234" s="55"/>
      <c r="D234" s="19"/>
      <c r="E234" s="12"/>
      <c r="F234" s="12"/>
    </row>
    <row r="235" spans="1:7" s="2" customFormat="1" ht="168.75" customHeight="1">
      <c r="A235" s="6"/>
      <c r="B235" s="5"/>
      <c r="C235" s="55"/>
      <c r="D235" s="19"/>
      <c r="E235" s="12"/>
      <c r="F235" s="12"/>
    </row>
    <row r="236" spans="1:7" s="2" customFormat="1" ht="16.5" customHeight="1">
      <c r="A236" s="6"/>
      <c r="B236" s="5"/>
      <c r="C236" s="55"/>
      <c r="D236" s="19"/>
      <c r="E236" s="12"/>
      <c r="F236" s="12"/>
    </row>
    <row r="237" spans="1:7" s="2" customFormat="1" ht="15">
      <c r="A237" s="6"/>
      <c r="B237" s="5"/>
      <c r="C237" s="55"/>
      <c r="D237" s="19"/>
      <c r="E237" s="12"/>
      <c r="F237" s="12"/>
      <c r="G237" s="1"/>
    </row>
    <row r="238" spans="1:7" s="2" customFormat="1" ht="14.25" customHeight="1">
      <c r="A238" s="6"/>
      <c r="B238" s="5"/>
      <c r="C238" s="55"/>
      <c r="D238" s="19"/>
      <c r="E238" s="12"/>
      <c r="F238" s="12"/>
      <c r="G238" s="15"/>
    </row>
    <row r="240" spans="1:7" s="15" customFormat="1" ht="18">
      <c r="A240" s="6"/>
      <c r="B240" s="5"/>
      <c r="C240" s="55"/>
      <c r="D240" s="19"/>
      <c r="E240" s="12"/>
      <c r="F240" s="12"/>
      <c r="G240" s="1"/>
    </row>
    <row r="241" spans="1:7" ht="15">
      <c r="G241" s="2"/>
    </row>
    <row r="242" spans="1:7" ht="15">
      <c r="G242" s="2"/>
    </row>
    <row r="243" spans="1:7" s="2" customFormat="1" ht="15">
      <c r="A243" s="6"/>
      <c r="B243" s="5"/>
      <c r="C243" s="55"/>
      <c r="D243" s="19"/>
      <c r="E243" s="12"/>
      <c r="F243" s="12"/>
      <c r="G243" s="1"/>
    </row>
    <row r="244" spans="1:7" s="2" customFormat="1" ht="15">
      <c r="A244" s="6"/>
      <c r="B244" s="5"/>
      <c r="C244" s="55"/>
      <c r="D244" s="19"/>
      <c r="E244" s="12"/>
      <c r="F244" s="12"/>
    </row>
    <row r="245" spans="1:7" ht="15">
      <c r="G245" s="2"/>
    </row>
    <row r="246" spans="1:7" s="2" customFormat="1" ht="15">
      <c r="A246" s="6"/>
      <c r="B246" s="5"/>
      <c r="C246" s="55"/>
      <c r="D246" s="19"/>
      <c r="E246" s="12"/>
      <c r="F246" s="12"/>
    </row>
    <row r="247" spans="1:7" s="2" customFormat="1" ht="15">
      <c r="A247" s="6"/>
      <c r="B247" s="5"/>
      <c r="C247" s="55"/>
      <c r="D247" s="19"/>
      <c r="E247" s="12"/>
      <c r="F247" s="12"/>
    </row>
    <row r="248" spans="1:7" s="2" customFormat="1" ht="12.75" customHeight="1">
      <c r="A248" s="6"/>
      <c r="B248" s="5"/>
      <c r="C248" s="55"/>
      <c r="D248" s="19"/>
      <c r="E248" s="12"/>
      <c r="F248" s="12"/>
    </row>
    <row r="249" spans="1:7" s="2" customFormat="1" ht="15.75" customHeight="1">
      <c r="A249" s="6"/>
      <c r="B249" s="5"/>
      <c r="C249" s="55"/>
      <c r="D249" s="19"/>
      <c r="E249" s="12"/>
      <c r="F249" s="12"/>
    </row>
    <row r="250" spans="1:7" s="2" customFormat="1" ht="17.25" customHeight="1">
      <c r="A250" s="6"/>
      <c r="B250" s="5"/>
      <c r="C250" s="55"/>
      <c r="D250" s="19"/>
      <c r="E250" s="12"/>
      <c r="F250" s="12"/>
    </row>
    <row r="251" spans="1:7" s="2" customFormat="1" ht="17.25" customHeight="1">
      <c r="A251" s="6"/>
      <c r="B251" s="5"/>
      <c r="C251" s="55"/>
      <c r="D251" s="19"/>
      <c r="E251" s="12"/>
      <c r="F251" s="12"/>
    </row>
    <row r="252" spans="1:7" s="2" customFormat="1" ht="17.25" customHeight="1">
      <c r="A252" s="6"/>
      <c r="B252" s="5"/>
      <c r="C252" s="55"/>
      <c r="D252" s="19"/>
      <c r="E252" s="12"/>
      <c r="F252" s="12"/>
    </row>
    <row r="253" spans="1:7" s="2" customFormat="1" ht="15">
      <c r="A253" s="6"/>
      <c r="B253" s="5"/>
      <c r="C253" s="55"/>
      <c r="D253" s="19"/>
      <c r="E253" s="12"/>
      <c r="F253" s="12"/>
      <c r="G253" s="1"/>
    </row>
    <row r="254" spans="1:7" s="2" customFormat="1" ht="15">
      <c r="A254" s="6"/>
      <c r="B254" s="5"/>
      <c r="C254" s="55"/>
      <c r="D254" s="19"/>
      <c r="E254" s="12"/>
      <c r="F254" s="12"/>
      <c r="G254" s="1"/>
    </row>
    <row r="256" spans="1:7" ht="15">
      <c r="G256" s="2"/>
    </row>
    <row r="258" spans="1:7" s="2" customFormat="1" ht="15">
      <c r="A258" s="6"/>
      <c r="B258" s="5"/>
      <c r="C258" s="55"/>
      <c r="D258" s="19"/>
      <c r="E258" s="12"/>
      <c r="F258" s="12"/>
      <c r="G258" s="1"/>
    </row>
    <row r="259" spans="1:7" ht="15">
      <c r="G259" s="2"/>
    </row>
    <row r="261" spans="1:7" s="2" customFormat="1" ht="15">
      <c r="A261" s="6"/>
      <c r="B261" s="5"/>
      <c r="C261" s="55"/>
      <c r="D261" s="19"/>
      <c r="E261" s="12"/>
      <c r="F261" s="12"/>
      <c r="G261" s="1"/>
    </row>
    <row r="263" spans="1:7" ht="18">
      <c r="G263" s="15"/>
    </row>
    <row r="265" spans="1:7" s="15" customFormat="1" ht="18">
      <c r="A265" s="6"/>
      <c r="B265" s="5"/>
      <c r="C265" s="55"/>
      <c r="D265" s="19"/>
      <c r="E265" s="12"/>
      <c r="F265" s="12"/>
      <c r="G265" s="1"/>
    </row>
    <row r="273" spans="1:7" ht="15">
      <c r="G273" s="2"/>
    </row>
    <row r="275" spans="1:7" s="2" customFormat="1" ht="15">
      <c r="A275" s="6"/>
      <c r="B275" s="5"/>
      <c r="C275" s="55"/>
      <c r="D275" s="19"/>
      <c r="E275" s="12"/>
      <c r="F275" s="12"/>
    </row>
    <row r="276" spans="1:7" ht="15">
      <c r="G276" s="2"/>
    </row>
    <row r="277" spans="1:7" s="2" customFormat="1" ht="15">
      <c r="A277" s="6"/>
      <c r="B277" s="5"/>
      <c r="C277" s="55"/>
      <c r="D277" s="19"/>
      <c r="E277" s="12"/>
      <c r="F277" s="12"/>
      <c r="G277" s="1"/>
    </row>
    <row r="278" spans="1:7" s="2" customFormat="1" ht="15">
      <c r="A278" s="6"/>
      <c r="B278" s="5"/>
      <c r="C278" s="55"/>
      <c r="D278" s="19"/>
      <c r="E278" s="12"/>
      <c r="F278" s="12"/>
      <c r="G278" s="16"/>
    </row>
    <row r="280" spans="1:7" s="16" customFormat="1" ht="15">
      <c r="A280" s="6"/>
      <c r="B280" s="5"/>
      <c r="C280" s="55"/>
      <c r="D280" s="19"/>
      <c r="E280" s="12"/>
      <c r="F280" s="12"/>
      <c r="G280" s="2"/>
    </row>
    <row r="281" spans="1:7" ht="15">
      <c r="G281" s="2"/>
    </row>
    <row r="282" spans="1:7" s="2" customFormat="1" ht="15">
      <c r="A282" s="6"/>
      <c r="B282" s="5"/>
      <c r="C282" s="55"/>
      <c r="D282" s="19"/>
      <c r="E282" s="12"/>
      <c r="F282" s="12"/>
    </row>
    <row r="283" spans="1:7" s="2" customFormat="1" ht="15">
      <c r="A283" s="6"/>
      <c r="B283" s="5"/>
      <c r="C283" s="55"/>
      <c r="D283" s="19"/>
      <c r="E283" s="12"/>
      <c r="F283" s="12"/>
    </row>
    <row r="284" spans="1:7" s="2" customFormat="1" ht="15">
      <c r="A284" s="6"/>
      <c r="B284" s="5"/>
      <c r="C284" s="55"/>
      <c r="D284" s="19"/>
      <c r="E284" s="12"/>
      <c r="F284" s="12"/>
      <c r="G284" s="1"/>
    </row>
    <row r="285" spans="1:7" s="2" customFormat="1" ht="15">
      <c r="A285" s="6"/>
      <c r="B285" s="5"/>
      <c r="C285" s="55"/>
      <c r="D285" s="19"/>
      <c r="E285" s="12"/>
      <c r="F285" s="12"/>
    </row>
    <row r="286" spans="1:7" ht="15">
      <c r="G286" s="2"/>
    </row>
    <row r="287" spans="1:7" s="2" customFormat="1" ht="15">
      <c r="A287" s="6"/>
      <c r="B287" s="5"/>
      <c r="C287" s="55"/>
      <c r="D287" s="19"/>
      <c r="E287" s="12"/>
      <c r="F287" s="12"/>
    </row>
    <row r="288" spans="1:7" s="2" customFormat="1" ht="15">
      <c r="A288" s="6"/>
      <c r="B288" s="5"/>
      <c r="C288" s="55"/>
      <c r="D288" s="19"/>
      <c r="E288" s="12"/>
      <c r="F288" s="12"/>
    </row>
    <row r="289" spans="1:7" s="2" customFormat="1" ht="15">
      <c r="A289" s="6"/>
      <c r="B289" s="5"/>
      <c r="C289" s="55"/>
      <c r="D289" s="19"/>
      <c r="E289" s="12"/>
      <c r="F289" s="12"/>
    </row>
    <row r="290" spans="1:7" s="2" customFormat="1" ht="15">
      <c r="A290" s="6"/>
      <c r="B290" s="5"/>
      <c r="C290" s="55"/>
      <c r="D290" s="19"/>
      <c r="E290" s="12"/>
      <c r="F290" s="12"/>
    </row>
    <row r="291" spans="1:7" s="2" customFormat="1" ht="15">
      <c r="A291" s="6"/>
      <c r="B291" s="5"/>
      <c r="C291" s="55"/>
      <c r="D291" s="19"/>
      <c r="E291" s="12"/>
      <c r="F291" s="12"/>
    </row>
    <row r="292" spans="1:7" s="2" customFormat="1" ht="15">
      <c r="A292" s="6"/>
      <c r="B292" s="5"/>
      <c r="C292" s="55"/>
      <c r="D292" s="19"/>
      <c r="E292" s="12"/>
      <c r="F292" s="12"/>
    </row>
    <row r="293" spans="1:7" s="2" customFormat="1" ht="15">
      <c r="A293" s="6"/>
      <c r="B293" s="5"/>
      <c r="C293" s="55"/>
      <c r="D293" s="19"/>
      <c r="E293" s="12"/>
      <c r="F293" s="12"/>
    </row>
    <row r="294" spans="1:7" s="2" customFormat="1" ht="15">
      <c r="A294" s="6"/>
      <c r="B294" s="5"/>
      <c r="C294" s="55"/>
      <c r="D294" s="19"/>
      <c r="E294" s="12"/>
      <c r="F294" s="12"/>
    </row>
    <row r="295" spans="1:7" s="2" customFormat="1" ht="15">
      <c r="A295" s="6"/>
      <c r="B295" s="5"/>
      <c r="C295" s="55"/>
      <c r="D295" s="19"/>
      <c r="E295" s="12"/>
      <c r="F295" s="12"/>
    </row>
    <row r="296" spans="1:7" s="2" customFormat="1" ht="15">
      <c r="A296" s="6"/>
      <c r="B296" s="5"/>
      <c r="C296" s="55"/>
      <c r="D296" s="19"/>
      <c r="E296" s="12"/>
      <c r="F296" s="12"/>
    </row>
    <row r="297" spans="1:7" s="2" customFormat="1" ht="15">
      <c r="A297" s="6"/>
      <c r="B297" s="5"/>
      <c r="C297" s="55"/>
      <c r="D297" s="19"/>
      <c r="E297" s="12"/>
      <c r="F297" s="12"/>
    </row>
    <row r="298" spans="1:7" s="2" customFormat="1" ht="15">
      <c r="A298" s="6"/>
      <c r="B298" s="5"/>
      <c r="C298" s="55"/>
      <c r="D298" s="19"/>
      <c r="E298" s="12"/>
      <c r="F298" s="12"/>
    </row>
    <row r="299" spans="1:7" s="2" customFormat="1" ht="15">
      <c r="A299" s="6"/>
      <c r="B299" s="5"/>
      <c r="C299" s="55"/>
      <c r="D299" s="19"/>
      <c r="E299" s="12"/>
      <c r="F299" s="12"/>
    </row>
    <row r="300" spans="1:7" s="2" customFormat="1" ht="15">
      <c r="A300" s="6"/>
      <c r="B300" s="5"/>
      <c r="C300" s="55"/>
      <c r="D300" s="19"/>
      <c r="E300" s="12"/>
      <c r="F300" s="12"/>
    </row>
    <row r="301" spans="1:7" s="2" customFormat="1" ht="15">
      <c r="A301" s="6"/>
      <c r="B301" s="5"/>
      <c r="C301" s="55"/>
      <c r="D301" s="19"/>
      <c r="E301" s="12"/>
      <c r="F301" s="12"/>
      <c r="G301" s="1"/>
    </row>
    <row r="302" spans="1:7" s="2" customFormat="1" ht="15">
      <c r="A302" s="6"/>
      <c r="B302" s="5"/>
      <c r="C302" s="55"/>
      <c r="D302" s="19"/>
      <c r="E302" s="12"/>
      <c r="F302" s="12"/>
    </row>
    <row r="303" spans="1:7" ht="15">
      <c r="G303" s="2"/>
    </row>
    <row r="304" spans="1:7" s="2" customFormat="1" ht="15">
      <c r="A304" s="6"/>
      <c r="B304" s="5"/>
      <c r="C304" s="55"/>
      <c r="D304" s="19"/>
      <c r="E304" s="12"/>
      <c r="F304" s="12"/>
    </row>
    <row r="305" spans="1:7" s="2" customFormat="1" ht="15">
      <c r="A305" s="6"/>
      <c r="B305" s="5"/>
      <c r="C305" s="55"/>
      <c r="D305" s="19"/>
      <c r="E305" s="12"/>
      <c r="F305" s="12"/>
    </row>
    <row r="306" spans="1:7" s="2" customFormat="1" ht="15">
      <c r="A306" s="6"/>
      <c r="B306" s="5"/>
      <c r="C306" s="55"/>
      <c r="D306" s="19"/>
      <c r="E306" s="12"/>
      <c r="F306" s="12"/>
    </row>
    <row r="307" spans="1:7" s="2" customFormat="1" ht="15">
      <c r="A307" s="6"/>
      <c r="B307" s="5"/>
      <c r="C307" s="55"/>
      <c r="D307" s="19"/>
      <c r="E307" s="12"/>
      <c r="F307" s="12"/>
      <c r="G307" s="1"/>
    </row>
    <row r="308" spans="1:7" s="2" customFormat="1" ht="15">
      <c r="A308" s="6"/>
      <c r="B308" s="5"/>
      <c r="C308" s="55"/>
      <c r="D308" s="19"/>
      <c r="E308" s="12"/>
      <c r="F308" s="12"/>
    </row>
    <row r="310" spans="1:7" s="2" customFormat="1" ht="15">
      <c r="A310" s="6"/>
      <c r="B310" s="5"/>
      <c r="C310" s="55"/>
      <c r="D310" s="19"/>
      <c r="E310" s="12"/>
      <c r="F310" s="12"/>
      <c r="G310" s="1"/>
    </row>
  </sheetData>
  <mergeCells count="9">
    <mergeCell ref="E39:F39"/>
    <mergeCell ref="B35:E35"/>
    <mergeCell ref="F1:F3"/>
    <mergeCell ref="B31:E31"/>
    <mergeCell ref="A1:B3"/>
    <mergeCell ref="C1:D3"/>
    <mergeCell ref="B23:E23"/>
    <mergeCell ref="B29:E29"/>
    <mergeCell ref="B7:E7"/>
  </mergeCells>
  <pageMargins left="0.98425196850393704" right="0.39370078740157483" top="0.59055118110236227" bottom="0.59055118110236227" header="0.59055118110236227" footer="0.59055118110236227"/>
  <pageSetup paperSize="9" scale="85" firstPageNumber="0" orientation="portrait" useFirstPageNumber="1" r:id="rId1"/>
  <headerFooter alignWithMargins="0"/>
  <rowBreaks count="8" manualBreakCount="8">
    <brk id="21" max="16383" man="1"/>
    <brk id="30" max="5" man="1"/>
    <brk id="152" max="16383" man="1"/>
    <brk id="171" max="16383" man="1"/>
    <brk id="198" max="16383" man="1"/>
    <brk id="216" max="16383" man="1"/>
    <brk id="236" max="6" man="1"/>
    <brk id="250" max="6"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documentManagement/>
</p:properti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Document" ma:contentTypeID="0x010100D9C52F60042744419C404F1C4CE1D6F2" ma:contentTypeVersion="2" ma:contentTypeDescription="Create a new document." ma:contentTypeScope="" ma:versionID="2db98db8f779609c817f5ac2ba346381">
  <xsd:schema xmlns:xsd="http://www.w3.org/2001/XMLSchema" xmlns:xs="http://www.w3.org/2001/XMLSchema" xmlns:p="http://schemas.microsoft.com/office/2006/metadata/properties" xmlns:ns1="http://schemas.microsoft.com/sharepoint/v3" xmlns:ns2="3cc4cfde-fa20-4d5e-ad4e-d7aa38b4317b" targetNamespace="http://schemas.microsoft.com/office/2006/metadata/properties" ma:root="true" ma:fieldsID="ea9d5ec987c30be43fa6df26c9da7804" ns1:_="" ns2:_="">
    <xsd:import namespace="http://schemas.microsoft.com/sharepoint/v3"/>
    <xsd:import namespace="3cc4cfde-fa20-4d5e-ad4e-d7aa38b4317b"/>
    <xsd:element name="properties">
      <xsd:complexType>
        <xsd:sequence>
          <xsd:element name="documentManagement">
            <xsd:complexType>
              <xsd:all>
                <xsd:element ref="ns2:_dlc_DocId" minOccurs="0"/>
                <xsd:element ref="ns2:_dlc_DocIdUrl" minOccurs="0"/>
                <xsd:element ref="ns2:_dlc_DocIdPersistId" minOccurs="0"/>
                <xsd:element ref="ns1:AverageRating" minOccurs="0"/>
                <xsd:element ref="ns1:RatingCou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verageRating" ma:index="11" nillable="true" ma:displayName="Rating (0-5)" ma:decimals="2" ma:description="Average value of all the ratings that have been submitted" ma:indexed="true" ma:internalName="AverageRating" ma:readOnly="true">
      <xsd:simpleType>
        <xsd:restriction base="dms:Number"/>
      </xsd:simpleType>
    </xsd:element>
    <xsd:element name="RatingCount" ma:index="12" nillable="true" ma:displayName="Number of Ratings" ma:decimals="0" ma:description="Number of ratings submitted" ma:internalName="RatingCount" ma:readOnly="tru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3cc4cfde-fa20-4d5e-ad4e-d7aa38b4317b"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17DFE1-6BDE-49C9-8ABA-E23CF8418138}">
  <ds:schemaRefs>
    <ds:schemaRef ds:uri="http://schemas.microsoft.com/sharepoint/events"/>
  </ds:schemaRefs>
</ds:datastoreItem>
</file>

<file path=customXml/itemProps2.xml><?xml version="1.0" encoding="utf-8"?>
<ds:datastoreItem xmlns:ds="http://schemas.openxmlformats.org/officeDocument/2006/customXml" ds:itemID="{B2C99E9B-B85C-4F4E-ABAC-9B7563F50F47}">
  <ds:schemaRefs>
    <ds:schemaRef ds:uri="http://schemas.microsoft.com/office/2006/metadata/properties"/>
  </ds:schemaRefs>
</ds:datastoreItem>
</file>

<file path=customXml/itemProps3.xml><?xml version="1.0" encoding="utf-8"?>
<ds:datastoreItem xmlns:ds="http://schemas.openxmlformats.org/officeDocument/2006/customXml" ds:itemID="{74DBD258-1A6D-47A1-9781-0AA2119D3F98}">
  <ds:schemaRefs>
    <ds:schemaRef ds:uri="http://schemas.microsoft.com/office/2006/metadata/longProperties"/>
  </ds:schemaRefs>
</ds:datastoreItem>
</file>

<file path=customXml/itemProps4.xml><?xml version="1.0" encoding="utf-8"?>
<ds:datastoreItem xmlns:ds="http://schemas.openxmlformats.org/officeDocument/2006/customXml" ds:itemID="{C94E21AC-4A5E-49D7-A428-D4D24FFC1F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3cc4cfde-fa20-4d5e-ad4e-d7aa38b4317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4CFEFCD6-4E33-4006-B405-3090D48D0BF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vt:i4>
      </vt:variant>
      <vt:variant>
        <vt:lpstr>Imenovani rasponi</vt:lpstr>
      </vt:variant>
      <vt:variant>
        <vt:i4>2</vt:i4>
      </vt:variant>
    </vt:vector>
  </HeadingPairs>
  <TitlesOfParts>
    <vt:vector size="3" baseType="lpstr">
      <vt:lpstr>Okoliš</vt:lpstr>
      <vt:lpstr>Okoliš!Ispis_naslova</vt:lpstr>
      <vt:lpstr>Okoliš!Podrucje_ispisa</vt:lpstr>
    </vt:vector>
  </TitlesOfParts>
  <Company>Sabolić d.o.o.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Sabolić</dc:creator>
  <cp:lastModifiedBy>Korisnik</cp:lastModifiedBy>
  <cp:lastPrinted>2020-09-21T09:32:12Z</cp:lastPrinted>
  <dcterms:created xsi:type="dcterms:W3CDTF">2007-10-18T09:38:42Z</dcterms:created>
  <dcterms:modified xsi:type="dcterms:W3CDTF">2020-09-22T08:10:26Z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K4N3N4ZP7ZMV-4-498715</vt:lpwstr>
  </property>
  <property fmtid="{D5CDD505-2E9C-101B-9397-08002B2CF9AE}" pid="3" name="_dlc_DocIdItemGuid">
    <vt:lpwstr>5c202bdf-2384-4026-b2e1-8847f8cd43ae</vt:lpwstr>
  </property>
  <property fmtid="{D5CDD505-2E9C-101B-9397-08002B2CF9AE}" pid="4" name="_dlc_DocIdUrl">
    <vt:lpwstr>http://dmstore01.nndmz.dmz/_layouts/DocIdRedir.aspx?ID=K4N3N4ZP7ZMV-4-498715, K4N3N4ZP7ZMV-4-498715</vt:lpwstr>
  </property>
  <property fmtid="{D5CDD505-2E9C-101B-9397-08002B2CF9AE}" pid="5" name="_dlc_DocIdPersistId">
    <vt:lpwstr>1</vt:lpwstr>
  </property>
</Properties>
</file>