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JN DIDAKTIKA\"/>
    </mc:Choice>
  </mc:AlternateContent>
  <xr:revisionPtr revIDLastSave="0" documentId="13_ncr:1_{B7D19ED7-8FB6-49C1-9CDD-A2838F16FB3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91029"/>
</workbook>
</file>

<file path=xl/calcChain.xml><?xml version="1.0" encoding="utf-8"?>
<calcChain xmlns="http://schemas.openxmlformats.org/spreadsheetml/2006/main">
  <c r="F131" i="1" l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32" i="1" l="1"/>
  <c r="F133" i="1" s="1"/>
  <c r="F134" i="1" s="1"/>
</calcChain>
</file>

<file path=xl/sharedStrings.xml><?xml version="1.0" encoding="utf-8"?>
<sst xmlns="http://schemas.openxmlformats.org/spreadsheetml/2006/main" count="246" uniqueCount="134">
  <si>
    <t>kom</t>
  </si>
  <si>
    <t>3D Konstruktor, kreativna igra za konstrukciju građevina u 3D, paket sadrži 230 raznobojnih slamki,170 spojnica, 1 uputstvo za upotrebu</t>
  </si>
  <si>
    <t>Pikavci, 10 mm  , 2600 kom u okrugloj plastičnoj kutiji , jarke boje</t>
  </si>
  <si>
    <t>Pikavci,  15 mm , 1300 kom u okrugloj plastičnoj kutiji, jarke boje</t>
  </si>
  <si>
    <t>Pikavci, 20 mm , 650 kom u okrugloj plastičnoj kutiji, jarke boje</t>
  </si>
  <si>
    <t>Slagalica čašice</t>
  </si>
  <si>
    <t>Puzzla 4 dijela</t>
  </si>
  <si>
    <t>Puzzla umet. brojevi</t>
  </si>
  <si>
    <t>Puzzla umet. God. doba</t>
  </si>
  <si>
    <t>Puzzla umet. Dijelovi tijela</t>
  </si>
  <si>
    <t xml:space="preserve">Lutka muška+ženska (novorođenče) + odjeća za lutke </t>
  </si>
  <si>
    <t xml:space="preserve">Drvene kocke 100 kom </t>
  </si>
  <si>
    <t xml:space="preserve">Loptica mekana zvučna </t>
  </si>
  <si>
    <t xml:space="preserve">Stolarski stol + set alata </t>
  </si>
  <si>
    <t>Složi malu gusjenicu</t>
  </si>
  <si>
    <t xml:space="preserve">Qubo prve kocke </t>
  </si>
  <si>
    <t xml:space="preserve">Daisy slagalica razni oblici zvučna </t>
  </si>
  <si>
    <t xml:space="preserve">Drvene kocke natur 1/30 </t>
  </si>
  <si>
    <t xml:space="preserve">Drvene kocke šuma </t>
  </si>
  <si>
    <t>Drvena zvučna puzzla farma</t>
  </si>
  <si>
    <t>Guralica za jesličare razna</t>
  </si>
  <si>
    <t xml:space="preserve">Špaga za šetnje na zraku  </t>
  </si>
  <si>
    <t xml:space="preserve">Komplet suđa za kutić kuhinje plast. Voće povrće+ set meso+ šalice tanjurići i ostalo </t>
  </si>
  <si>
    <t>Komplet</t>
  </si>
  <si>
    <t xml:space="preserve">Kolica za lutke </t>
  </si>
  <si>
    <t xml:space="preserve">Vaga sa 6 utega drvena </t>
  </si>
  <si>
    <t xml:space="preserve">Drvena blagajna s čitačem </t>
  </si>
  <si>
    <t xml:space="preserve">Igra memory zvuk </t>
  </si>
  <si>
    <t>Slagalica memory set domaće životinje</t>
  </si>
  <si>
    <t xml:space="preserve">Lutnika kuća dva kata s namještajem i šira obitelj </t>
  </si>
  <si>
    <t>Slagalica razvoj gusjenica</t>
  </si>
  <si>
    <t>Set za frizerski kutić</t>
  </si>
  <si>
    <t xml:space="preserve">Daska za peglanje + pegla za obiteljski kutić </t>
  </si>
  <si>
    <t xml:space="preserve">Doktor set veliki </t>
  </si>
  <si>
    <t>Igra ravnoteže mjesec</t>
  </si>
  <si>
    <t xml:space="preserve">Ploča za crtanje (piši-briši) </t>
  </si>
  <si>
    <t xml:space="preserve">Drvena konstruk. Trokuti </t>
  </si>
  <si>
    <t xml:space="preserve">Tangram s predlošcima </t>
  </si>
  <si>
    <t xml:space="preserve">Set različitih zanimanja figurice ( vatrogasci, liječnici i dr.) </t>
  </si>
  <si>
    <t xml:space="preserve">Taktilni memo 32 kom u vrećici </t>
  </si>
  <si>
    <t xml:space="preserve">Matematički štap. </t>
  </si>
  <si>
    <t xml:space="preserve">Puzzla svijet </t>
  </si>
  <si>
    <t>Kamioni veći plastični za kutić građenja kiperi i sl.</t>
  </si>
  <si>
    <t xml:space="preserve">Vozila u kantici raznovrsna vozila </t>
  </si>
  <si>
    <t>set</t>
  </si>
  <si>
    <t xml:space="preserve">Građevinski strojevi za kutić građenja </t>
  </si>
  <si>
    <t xml:space="preserve">Traktori veći za kutić građenja </t>
  </si>
  <si>
    <t xml:space="preserve">Igra meorije težina </t>
  </si>
  <si>
    <t xml:space="preserve">Set prometni znakovi veći sa semaforom </t>
  </si>
  <si>
    <t xml:space="preserve">Vlak s vagonima drveni </t>
  </si>
  <si>
    <t>Senzorno logički set 12 dijelnih slagalica i umetaljki razl. Boja, veličina</t>
  </si>
  <si>
    <t>Umetaljka drvena sa 8 dijelova sa hvataljkama razlčitih vozila</t>
  </si>
  <si>
    <t xml:space="preserve">Umetaljka drvena sa 13 dijelova sa hvataljkama seoski motivi+ gradski </t>
  </si>
  <si>
    <t>Komplet slagalica drvo- djeca u igri</t>
  </si>
  <si>
    <t xml:space="preserve">Set za glazbeni kutić </t>
  </si>
  <si>
    <t>Drv. Umetaljka po veličinama od najmanjeg do najvećeg s različitim brojem dijelova geom.oblici</t>
  </si>
  <si>
    <t xml:space="preserve">Slagalica drvena roditelj+mladunčad </t>
  </si>
  <si>
    <t>Kocke senzoričke 8 kom razl.boja tekstura i ispuna ( zvonce, kuglice, ogledalo i sl.)</t>
  </si>
  <si>
    <t>Slagalica takt.drv. za umetanje u obliku životinja i utorima ispunjena život. Krznom razl. Broj dijelova umetaljke prema uzrastu</t>
  </si>
  <si>
    <t xml:space="preserve">Kutija emocija </t>
  </si>
  <si>
    <t>Pista drvena s automobilima</t>
  </si>
  <si>
    <t xml:space="preserve">Set plastičnih ili drvenih životinja ( divlje, domaće, vodene i sl.) </t>
  </si>
  <si>
    <t xml:space="preserve">Logičko matematička igra sa zadacima </t>
  </si>
  <si>
    <t>Logička igra 48 plast.kartica s različ. motivima</t>
  </si>
  <si>
    <t>Abeceda umetaljke drvena</t>
  </si>
  <si>
    <t>Matematika umetaljke brojevi</t>
  </si>
  <si>
    <t xml:space="preserve">Mat.igra u kutiji sa zadacima </t>
  </si>
  <si>
    <t xml:space="preserve">Matem. Domino komplet </t>
  </si>
  <si>
    <t xml:space="preserve">Geom. Tijela u kovčegu </t>
  </si>
  <si>
    <t xml:space="preserve">Igra sortiranja </t>
  </si>
  <si>
    <t xml:space="preserve">Abakus </t>
  </si>
  <si>
    <t>Konstruktor magnetske kuglice</t>
  </si>
  <si>
    <t>Taktilni blokovi 18 kom</t>
  </si>
  <si>
    <t xml:space="preserve">Drvene puzzle dječak+djevojčica </t>
  </si>
  <si>
    <t xml:space="preserve">Puzzle obitelj </t>
  </si>
  <si>
    <t>KORBO, EDU 430, Slagalica kotačići u plastičnom kontejneru, sadržaj: kotačići,spojnice,podloga ukupno 430 dijelova</t>
  </si>
  <si>
    <t>Mini waffle,500 kom, slagalica od mekane gume, multicolor,   Pakiranje: 25 cm x 17,5 cm x 20 cm</t>
  </si>
  <si>
    <t>Magnetna ploča s olovkom, Magnetna ploča s rupicama ,ispod se nalaze metalne kuglice + olovka s magnetom dim.315x255x15 mm, u komp. dolazi i 10 kartica s 20 predložaka</t>
  </si>
  <si>
    <t>AB-01 Abeceda drvena slagalica, sadrži: 30 drvenih pločica dim.160x40x8mm , 120 drvenih pločica dim.80x40x8 mm, Pakirano u drvenoj kutiji s kliznim poklopcem dim.500x140x100 mm (različite)</t>
  </si>
  <si>
    <t>3 geometrijska oblika, Pravokutnik,trokut,krug, učenje boja,oblika,veličine, Dim. 20x20x2,5 cm , 13 dijelova (različite)</t>
  </si>
  <si>
    <t>4 geometrijska oblika, Pravokutnik,kocka,trokut,krug, učenje oblika,boja,veličine, Dim.20x20x4 cm , 17 dijelova (različite)</t>
  </si>
  <si>
    <t>Računaljka matematika, drvena, dim.29x14,5x7,5 cm , drvena ploča s brojevima + drv. kuglice na vodilicama, učenje zbrajanja i oduzimanja (različite)</t>
  </si>
  <si>
    <t>Kutija s oblicima(magnet), Drvena kutija s magnetnim oblicima u boji 42 kom + 20 kartica s predlošcima, dim.kutije  28.6 x 28.6 x 3.8 cm</t>
  </si>
  <si>
    <t>Izrazi lica, drvena igračka za prepoznavanje,detektiranje,razumijevanje i izražavanje emocija, sadrži: 4 predloška i 24 drv. žetona, dim. 22.6 x 19 x 4.5 cm</t>
  </si>
  <si>
    <t>Figure hendikepirani ljudi, 6 figurica, razvoj emocionalne i društvene inteligencije te razvoj govora</t>
  </si>
  <si>
    <t>Puzzle vezanje cipela, praktično učenje vezanja cipela, dim. 30 x 22.5 x 1.3 cm</t>
  </si>
  <si>
    <t>Križić-kružić, drvena igra s kompaktnim drvenim dijelovima (3 kružića i 3 križića), dim. 20.5 x 20.5 x 3 cm</t>
  </si>
  <si>
    <t>Magneti – kuća, magnetni dijelovi:obitelj ,namještaj i tehnika u kućanstvu+predlošci prostorija u kući, dim. 26 x 20 x 4.5 cm , pakiranje kutija</t>
  </si>
  <si>
    <t>Moj kalendar, Drvena ploča na stalku za učenje i obilježavanje god. doba,mjeseca,dana u tjednu,  sata i vremenske prognoze – engleska verzija, dim. 45 x 30 x 2 cm, pakirano u kart. Kutiji (različito)</t>
  </si>
  <si>
    <t>Lutka 40 cm, dječak, Europa, novorođenče, mekana, mirišljava plastika</t>
  </si>
  <si>
    <t>Lutka,40 cm, dječak, Afrika, novorođenče,mekana,mirišljava plastika</t>
  </si>
  <si>
    <t>Lutka, 40 cm. djevojčica,Azija, novorođenče, mekana,mirišljava plastika</t>
  </si>
  <si>
    <t>Lutka,40 cm, djevojčica, Latino, novorođenče,mekana,mirišljava plastika</t>
  </si>
  <si>
    <t>Lutka, 21 cm, djevojčica,Europa, mekana i otporna plastika, obučena u donje rublje</t>
  </si>
  <si>
    <t>Lutka 21 cm,djevojčica,Europa, mekana i otporna plastika, obučena u donje rublje</t>
  </si>
  <si>
    <t>Lutka 21 cm, dječak, Afrika, mekana i otporna plastika, obučena u donje rublje</t>
  </si>
  <si>
    <t>Odjeća za lutku 21 cm, zimska, plava piđama s kapicom</t>
  </si>
  <si>
    <t>Odjeća za lutku 21 cm, zimska, pink piđama s kapicom</t>
  </si>
  <si>
    <t>Odjeća za lutku 21 cm, zimska, roza jakna,hlačice na prugice,šal i traka za glavu</t>
  </si>
  <si>
    <t>Odjeća za lutku 40 cm, Haljina narančasta cvijetni dezen</t>
  </si>
  <si>
    <t>Odjeća za lutku 40 cm, Krem trenirka s kapuljačom</t>
  </si>
  <si>
    <t>Odjeća za lutku 40 cm, Narančasta majica+zelene hlače</t>
  </si>
  <si>
    <t>Odjeća za lutku 40 cm, Crveni kombinezon+kapica</t>
  </si>
  <si>
    <t xml:space="preserve">Geometrij. predlošci 6 ploča, sadrži: 6 prozirnih ploča izbočenom mrežom (dim.23x23 cm),120 elastičnih gumica,16 predložaka </t>
  </si>
  <si>
    <t>Brojevi+uzice za provlačenje, brojevi su načinjeni od čvrste i izdržljice plastike s rupicama za provlačenje uzica i označenim smjerom, 40 dijelova (različiti motivi)</t>
  </si>
  <si>
    <t xml:space="preserve">Drveni stol sa LED svjetlima, dim.90x55x45 cm, polica ispod, LED svjetlo RGB 7,2 W, 12 boja, daljinski upravljač, </t>
  </si>
  <si>
    <t>Set aroma, kutija s 12 posudica s 12 različitih mirisa za prepoznavanje aroma</t>
  </si>
  <si>
    <t>Senzorne ploče tekućina, set se sastoji od 6 ploča dim.30x30cm ispunjenih tekučinom u različitim bojama, za  osjetilno-perceptivni razvoj</t>
  </si>
  <si>
    <t>Kinetički pijesak, 5 kg, pakiranje u plastičnom kontejneru dim.30x20x13 cm , dostupno u 5 boja</t>
  </si>
  <si>
    <t>UNICO kocke+stolić, 31 kom, plastični stolić s poklopcem, 2 podloge za slaganje kocki i,spremnikom za kocke + 31 kocka, dim.pakiranja 72x53,5x17 cm</t>
  </si>
  <si>
    <t xml:space="preserve">UNICO dvorac + pribor za pijesak, set 30 kockica za slaganje dvorca + kantica,lopatica i grablje za pijesak, pakirano u plastičnom kontejneru, </t>
  </si>
  <si>
    <t>Špilja s tunelom, šator-špilja na sklapanje za senzornu stimulaciju, vel.1x1x1m + tunel za ulazak duljine.1,5 m</t>
  </si>
  <si>
    <t>Svj. figurice za špilju, set sadrži 6 mekanih figurica koje svjetle</t>
  </si>
  <si>
    <t>Taktilna ploča, drvena ploča sa 10 otvora obloženih različitim materijalima + 10 cilindričnih predložaka s jednakim materijalima za uparivanje (različiti motivi)</t>
  </si>
  <si>
    <t>LEGO KOCKE ZA JASLICE veće dimenzije pak.100-200 kom</t>
  </si>
  <si>
    <t>Ploče za pikavce, set 6 ploča za pikavce, bijela boja</t>
  </si>
  <si>
    <t>Drv. Umetaljka po veličinama od najmanjeg do najvećeg s različitim brojem dijelova voće+povrće+ životinje  (1+1+1)</t>
  </si>
  <si>
    <t>TROŠKOVNIK</t>
  </si>
  <si>
    <r>
      <t xml:space="preserve">            </t>
    </r>
    <r>
      <rPr>
        <b/>
        <sz val="11"/>
        <color theme="1"/>
        <rFont val="Times New Roman"/>
        <family val="1"/>
        <charset val="238"/>
      </rPr>
      <t xml:space="preserve">REPUBLIKA HRVATSKA </t>
    </r>
  </si>
  <si>
    <t xml:space="preserve"> KOPRIVNIČKO-KRIŽEVAČKA ŽUPANIJA</t>
  </si>
  <si>
    <t xml:space="preserve">       OPĆINA PODRAVSKE SESVETE</t>
  </si>
  <si>
    <t>JMJ</t>
  </si>
  <si>
    <t>R.br.</t>
  </si>
  <si>
    <t>Predmet nabave</t>
  </si>
  <si>
    <t>Količina</t>
  </si>
  <si>
    <t>Jedinična cijena bez PDV-a</t>
  </si>
  <si>
    <t>Ukupna cijena bez PDV-a</t>
  </si>
  <si>
    <t>NABAVA DIDAKTIČKE OPREME ZA DJEČJI VRTIĆ                                                                  ''LEPTIRIĆI'' PODRAVSKE SESVETE</t>
  </si>
  <si>
    <t>AB-02 Matematika drvena slagalica, sadržaj:15 drvenih pločica dim.160x40x8 mm, 60 drvenih pločica dim.80x40x8 mm, Pakirano u drvenoj kutiji s kliznim poklopcem dim.270x145x100 mm (različite)</t>
  </si>
  <si>
    <t>Ukupno bez PDV-a (kn)</t>
  </si>
  <si>
    <t>PDV (kn)</t>
  </si>
  <si>
    <t>Ukupno s PDV-om (kn)</t>
  </si>
  <si>
    <t xml:space="preserve">  </t>
  </si>
  <si>
    <r>
      <rPr>
        <b/>
        <sz val="11"/>
        <color theme="1"/>
        <rFont val="Arial"/>
        <family val="2"/>
      </rPr>
      <t>Napomena:</t>
    </r>
    <r>
      <rPr>
        <sz val="11"/>
        <color theme="1"/>
        <rFont val="Arial"/>
        <family val="2"/>
      </rPr>
      <t xml:space="preserve"> Ponuditelji su dužni uz troškovnik priložiti tehničke specfikacije s nazivom proizvođača didaktiče opreme, fotografije iste i izjavu o sukladnosti.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</si>
</sst>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b/>
      <i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3"/>
      <color theme="1"/>
      <name val="Calibri"/>
      <family val="2"/>
      <charset val="238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4" fontId="0" fillId="0" borderId="1" xfId="0" applyNumberFormat="1" applyBorder="1" applyAlignment="1">
      <alignment horizontal="right" vertical="center"/>
    </xf>
    <xf numFmtId="2" fontId="7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0</xdr:row>
      <xdr:rowOff>28575</xdr:rowOff>
    </xdr:from>
    <xdr:to>
      <xdr:col>1</xdr:col>
      <xdr:colOff>1190625</xdr:colOff>
      <xdr:row>3</xdr:row>
      <xdr:rowOff>171450</xdr:rowOff>
    </xdr:to>
    <xdr:pic>
      <xdr:nvPicPr>
        <xdr:cNvPr id="4" name="Slika 1">
          <a:extLst>
            <a:ext uri="{FF2B5EF4-FFF2-40B4-BE49-F238E27FC236}">
              <a16:creationId xmlns:a16="http://schemas.microsoft.com/office/drawing/2014/main" id="{1ABC2C63-D662-4049-9506-E52B711FB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6000"/>
        </a:blip>
        <a:srcRect/>
        <a:stretch>
          <a:fillRect/>
        </a:stretch>
      </xdr:blipFill>
      <xdr:spPr bwMode="auto">
        <a:xfrm flipH="1">
          <a:off x="1076325" y="28575"/>
          <a:ext cx="495300" cy="6858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I140"/>
  <sheetViews>
    <sheetView tabSelected="1" view="pageLayout" topLeftCell="A131" workbookViewId="0">
      <selection activeCell="A140" sqref="A140:F140"/>
    </sheetView>
  </sheetViews>
  <sheetFormatPr defaultColWidth="8.85546875" defaultRowHeight="14.25" x14ac:dyDescent="0.2"/>
  <cols>
    <col min="1" max="1" width="5.28515625" style="1" customWidth="1"/>
    <col min="2" max="2" width="40.28515625" style="1" customWidth="1"/>
    <col min="3" max="3" width="8.28515625" style="1" customWidth="1"/>
    <col min="4" max="4" width="11.140625" style="1" customWidth="1"/>
    <col min="5" max="5" width="12.5703125" style="1" customWidth="1"/>
    <col min="6" max="6" width="14.28515625" style="1" customWidth="1"/>
    <col min="7" max="16384" width="8.85546875" style="1"/>
  </cols>
  <sheetData>
    <row r="5" spans="1:9" ht="15" x14ac:dyDescent="0.25">
      <c r="A5" s="2" t="s">
        <v>118</v>
      </c>
      <c r="B5" s="2"/>
    </row>
    <row r="6" spans="1:9" x14ac:dyDescent="0.2">
      <c r="A6" s="3" t="s">
        <v>119</v>
      </c>
      <c r="B6" s="3"/>
    </row>
    <row r="7" spans="1:9" x14ac:dyDescent="0.2">
      <c r="A7" s="3" t="s">
        <v>120</v>
      </c>
      <c r="B7" s="3"/>
    </row>
    <row r="9" spans="1:9" ht="25.5" customHeight="1" x14ac:dyDescent="0.3">
      <c r="F9" s="4" t="s">
        <v>132</v>
      </c>
    </row>
    <row r="10" spans="1:9" ht="26.25" customHeight="1" x14ac:dyDescent="0.2"/>
    <row r="11" spans="1:9" ht="26.25" x14ac:dyDescent="0.2">
      <c r="A11" s="14" t="s">
        <v>117</v>
      </c>
      <c r="B11" s="14"/>
      <c r="C11" s="14"/>
      <c r="D11" s="14"/>
      <c r="E11" s="14"/>
      <c r="F11" s="14"/>
      <c r="G11" s="5"/>
      <c r="H11" s="5"/>
      <c r="I11" s="5"/>
    </row>
    <row r="12" spans="1:9" ht="14.25" customHeight="1" x14ac:dyDescent="0.2"/>
    <row r="13" spans="1:9" ht="33" customHeight="1" x14ac:dyDescent="0.2">
      <c r="A13" s="15" t="s">
        <v>127</v>
      </c>
      <c r="B13" s="15"/>
      <c r="C13" s="15"/>
      <c r="D13" s="15"/>
      <c r="E13" s="15"/>
      <c r="F13" s="15"/>
    </row>
    <row r="14" spans="1:9" ht="24.75" customHeight="1" x14ac:dyDescent="0.2">
      <c r="A14" s="15"/>
      <c r="B14" s="15"/>
      <c r="C14" s="15"/>
      <c r="D14" s="15"/>
      <c r="E14" s="15"/>
      <c r="F14" s="15"/>
    </row>
    <row r="15" spans="1:9" ht="20.25" customHeight="1" x14ac:dyDescent="0.2"/>
    <row r="16" spans="1:9" ht="45" customHeight="1" x14ac:dyDescent="0.2">
      <c r="A16" s="6" t="s">
        <v>122</v>
      </c>
      <c r="B16" s="6" t="s">
        <v>123</v>
      </c>
      <c r="C16" s="6" t="s">
        <v>121</v>
      </c>
      <c r="D16" s="6" t="s">
        <v>124</v>
      </c>
      <c r="E16" s="6" t="s">
        <v>125</v>
      </c>
      <c r="F16" s="6" t="s">
        <v>126</v>
      </c>
    </row>
    <row r="17" spans="1:6" ht="49.5" customHeight="1" x14ac:dyDescent="0.2">
      <c r="A17" s="6">
        <v>1</v>
      </c>
      <c r="B17" s="7" t="s">
        <v>76</v>
      </c>
      <c r="C17" s="6" t="s">
        <v>0</v>
      </c>
      <c r="D17" s="10">
        <v>2</v>
      </c>
      <c r="E17" s="10"/>
      <c r="F17" s="10">
        <f t="shared" ref="F17:F48" si="0">D17*E17</f>
        <v>0</v>
      </c>
    </row>
    <row r="18" spans="1:6" ht="63.75" customHeight="1" x14ac:dyDescent="0.2">
      <c r="A18" s="6">
        <v>2</v>
      </c>
      <c r="B18" s="7" t="s">
        <v>75</v>
      </c>
      <c r="C18" s="6" t="s">
        <v>0</v>
      </c>
      <c r="D18" s="10">
        <v>1</v>
      </c>
      <c r="E18" s="10"/>
      <c r="F18" s="10">
        <f t="shared" si="0"/>
        <v>0</v>
      </c>
    </row>
    <row r="19" spans="1:6" ht="60.75" customHeight="1" x14ac:dyDescent="0.2">
      <c r="A19" s="6">
        <v>3</v>
      </c>
      <c r="B19" s="7" t="s">
        <v>1</v>
      </c>
      <c r="C19" s="6" t="s">
        <v>0</v>
      </c>
      <c r="D19" s="10">
        <v>1</v>
      </c>
      <c r="E19" s="10"/>
      <c r="F19" s="10">
        <f t="shared" si="0"/>
        <v>0</v>
      </c>
    </row>
    <row r="20" spans="1:6" ht="66" customHeight="1" x14ac:dyDescent="0.2">
      <c r="A20" s="6">
        <v>4</v>
      </c>
      <c r="B20" s="7" t="s">
        <v>77</v>
      </c>
      <c r="C20" s="6" t="s">
        <v>0</v>
      </c>
      <c r="D20" s="10">
        <v>6</v>
      </c>
      <c r="E20" s="10"/>
      <c r="F20" s="10">
        <f t="shared" si="0"/>
        <v>0</v>
      </c>
    </row>
    <row r="21" spans="1:6" ht="78.75" customHeight="1" x14ac:dyDescent="0.2">
      <c r="A21" s="6">
        <v>5</v>
      </c>
      <c r="B21" s="7" t="s">
        <v>78</v>
      </c>
      <c r="C21" s="6" t="s">
        <v>0</v>
      </c>
      <c r="D21" s="10">
        <v>2</v>
      </c>
      <c r="E21" s="10"/>
      <c r="F21" s="10">
        <f t="shared" si="0"/>
        <v>0</v>
      </c>
    </row>
    <row r="22" spans="1:6" ht="78" customHeight="1" x14ac:dyDescent="0.2">
      <c r="A22" s="6">
        <v>6</v>
      </c>
      <c r="B22" s="7" t="s">
        <v>128</v>
      </c>
      <c r="C22" s="6" t="s">
        <v>0</v>
      </c>
      <c r="D22" s="10">
        <v>2</v>
      </c>
      <c r="E22" s="10"/>
      <c r="F22" s="10">
        <f t="shared" si="0"/>
        <v>0</v>
      </c>
    </row>
    <row r="23" spans="1:6" ht="62.25" customHeight="1" x14ac:dyDescent="0.2">
      <c r="A23" s="6">
        <v>7</v>
      </c>
      <c r="B23" s="7" t="s">
        <v>79</v>
      </c>
      <c r="C23" s="6" t="s">
        <v>0</v>
      </c>
      <c r="D23" s="10">
        <v>2</v>
      </c>
      <c r="E23" s="10"/>
      <c r="F23" s="10">
        <f t="shared" si="0"/>
        <v>0</v>
      </c>
    </row>
    <row r="24" spans="1:6" ht="58.5" customHeight="1" x14ac:dyDescent="0.2">
      <c r="A24" s="6">
        <v>8</v>
      </c>
      <c r="B24" s="7" t="s">
        <v>80</v>
      </c>
      <c r="C24" s="6" t="s">
        <v>0</v>
      </c>
      <c r="D24" s="10">
        <v>2</v>
      </c>
      <c r="E24" s="10"/>
      <c r="F24" s="10">
        <f t="shared" si="0"/>
        <v>0</v>
      </c>
    </row>
    <row r="25" spans="1:6" ht="62.25" customHeight="1" x14ac:dyDescent="0.2">
      <c r="A25" s="6">
        <v>9</v>
      </c>
      <c r="B25" s="7" t="s">
        <v>81</v>
      </c>
      <c r="C25" s="6" t="s">
        <v>0</v>
      </c>
      <c r="D25" s="10">
        <v>2</v>
      </c>
      <c r="E25" s="10"/>
      <c r="F25" s="10">
        <f t="shared" si="0"/>
        <v>0</v>
      </c>
    </row>
    <row r="26" spans="1:6" ht="63.75" customHeight="1" x14ac:dyDescent="0.2">
      <c r="A26" s="6">
        <v>10</v>
      </c>
      <c r="B26" s="7" t="s">
        <v>82</v>
      </c>
      <c r="C26" s="6" t="s">
        <v>0</v>
      </c>
      <c r="D26" s="10">
        <v>1</v>
      </c>
      <c r="E26" s="10"/>
      <c r="F26" s="10">
        <f t="shared" si="0"/>
        <v>0</v>
      </c>
    </row>
    <row r="27" spans="1:6" ht="65.25" customHeight="1" x14ac:dyDescent="0.2">
      <c r="A27" s="6">
        <v>11</v>
      </c>
      <c r="B27" s="7" t="s">
        <v>83</v>
      </c>
      <c r="C27" s="6" t="s">
        <v>0</v>
      </c>
      <c r="D27" s="10">
        <v>1</v>
      </c>
      <c r="E27" s="10"/>
      <c r="F27" s="10">
        <f t="shared" si="0"/>
        <v>0</v>
      </c>
    </row>
    <row r="28" spans="1:6" ht="48" customHeight="1" x14ac:dyDescent="0.2">
      <c r="A28" s="6">
        <v>12</v>
      </c>
      <c r="B28" s="7" t="s">
        <v>84</v>
      </c>
      <c r="C28" s="6" t="s">
        <v>0</v>
      </c>
      <c r="D28" s="10">
        <v>1</v>
      </c>
      <c r="E28" s="10"/>
      <c r="F28" s="10">
        <f t="shared" si="0"/>
        <v>0</v>
      </c>
    </row>
    <row r="29" spans="1:6" ht="33.75" customHeight="1" x14ac:dyDescent="0.2">
      <c r="A29" s="6">
        <v>13</v>
      </c>
      <c r="B29" s="7" t="s">
        <v>85</v>
      </c>
      <c r="C29" s="6" t="s">
        <v>0</v>
      </c>
      <c r="D29" s="10">
        <v>2</v>
      </c>
      <c r="E29" s="10"/>
      <c r="F29" s="10">
        <f t="shared" si="0"/>
        <v>0</v>
      </c>
    </row>
    <row r="30" spans="1:6" ht="49.5" customHeight="1" x14ac:dyDescent="0.2">
      <c r="A30" s="6">
        <v>14</v>
      </c>
      <c r="B30" s="7" t="s">
        <v>86</v>
      </c>
      <c r="C30" s="6" t="s">
        <v>0</v>
      </c>
      <c r="D30" s="10">
        <v>2</v>
      </c>
      <c r="E30" s="10"/>
      <c r="F30" s="10">
        <f t="shared" si="0"/>
        <v>0</v>
      </c>
    </row>
    <row r="31" spans="1:6" ht="58.5" customHeight="1" x14ac:dyDescent="0.2">
      <c r="A31" s="6">
        <v>15</v>
      </c>
      <c r="B31" s="7" t="s">
        <v>87</v>
      </c>
      <c r="C31" s="6" t="s">
        <v>0</v>
      </c>
      <c r="D31" s="10">
        <v>2</v>
      </c>
      <c r="E31" s="10"/>
      <c r="F31" s="10">
        <f t="shared" si="0"/>
        <v>0</v>
      </c>
    </row>
    <row r="32" spans="1:6" ht="88.5" customHeight="1" x14ac:dyDescent="0.2">
      <c r="A32" s="6">
        <v>16</v>
      </c>
      <c r="B32" s="7" t="s">
        <v>88</v>
      </c>
      <c r="C32" s="6" t="s">
        <v>0</v>
      </c>
      <c r="D32" s="10">
        <v>2</v>
      </c>
      <c r="E32" s="10"/>
      <c r="F32" s="10">
        <f t="shared" si="0"/>
        <v>0</v>
      </c>
    </row>
    <row r="33" spans="1:6" ht="34.5" customHeight="1" x14ac:dyDescent="0.2">
      <c r="A33" s="6">
        <v>17</v>
      </c>
      <c r="B33" s="7" t="s">
        <v>89</v>
      </c>
      <c r="C33" s="6" t="s">
        <v>0</v>
      </c>
      <c r="D33" s="10">
        <v>1</v>
      </c>
      <c r="E33" s="10"/>
      <c r="F33" s="10">
        <f t="shared" si="0"/>
        <v>0</v>
      </c>
    </row>
    <row r="34" spans="1:6" ht="34.5" customHeight="1" x14ac:dyDescent="0.2">
      <c r="A34" s="6">
        <v>18</v>
      </c>
      <c r="B34" s="7" t="s">
        <v>90</v>
      </c>
      <c r="C34" s="6" t="s">
        <v>0</v>
      </c>
      <c r="D34" s="10">
        <v>1</v>
      </c>
      <c r="E34" s="10"/>
      <c r="F34" s="10">
        <f t="shared" si="0"/>
        <v>0</v>
      </c>
    </row>
    <row r="35" spans="1:6" ht="36" customHeight="1" x14ac:dyDescent="0.2">
      <c r="A35" s="6">
        <v>19</v>
      </c>
      <c r="B35" s="7" t="s">
        <v>91</v>
      </c>
      <c r="C35" s="6" t="s">
        <v>0</v>
      </c>
      <c r="D35" s="10">
        <v>1</v>
      </c>
      <c r="E35" s="10"/>
      <c r="F35" s="10">
        <f t="shared" si="0"/>
        <v>0</v>
      </c>
    </row>
    <row r="36" spans="1:6" ht="35.25" customHeight="1" x14ac:dyDescent="0.2">
      <c r="A36" s="6">
        <v>20</v>
      </c>
      <c r="B36" s="7" t="s">
        <v>92</v>
      </c>
      <c r="C36" s="6" t="s">
        <v>0</v>
      </c>
      <c r="D36" s="10">
        <v>1</v>
      </c>
      <c r="E36" s="10"/>
      <c r="F36" s="10">
        <f t="shared" si="0"/>
        <v>0</v>
      </c>
    </row>
    <row r="37" spans="1:6" ht="33.75" customHeight="1" x14ac:dyDescent="0.2">
      <c r="A37" s="6">
        <v>21</v>
      </c>
      <c r="B37" s="7" t="s">
        <v>93</v>
      </c>
      <c r="C37" s="6" t="s">
        <v>0</v>
      </c>
      <c r="D37" s="10">
        <v>2</v>
      </c>
      <c r="E37" s="10"/>
      <c r="F37" s="10">
        <f t="shared" si="0"/>
        <v>0</v>
      </c>
    </row>
    <row r="38" spans="1:6" ht="31.5" customHeight="1" x14ac:dyDescent="0.2">
      <c r="A38" s="6">
        <v>22</v>
      </c>
      <c r="B38" s="7" t="s">
        <v>94</v>
      </c>
      <c r="C38" s="6" t="s">
        <v>0</v>
      </c>
      <c r="D38" s="10">
        <v>1</v>
      </c>
      <c r="E38" s="10"/>
      <c r="F38" s="10">
        <f t="shared" si="0"/>
        <v>0</v>
      </c>
    </row>
    <row r="39" spans="1:6" ht="30.75" customHeight="1" x14ac:dyDescent="0.2">
      <c r="A39" s="6">
        <v>23</v>
      </c>
      <c r="B39" s="7" t="s">
        <v>95</v>
      </c>
      <c r="C39" s="6" t="s">
        <v>0</v>
      </c>
      <c r="D39" s="10">
        <v>1</v>
      </c>
      <c r="E39" s="10"/>
      <c r="F39" s="10">
        <f t="shared" si="0"/>
        <v>0</v>
      </c>
    </row>
    <row r="40" spans="1:6" ht="28.5" customHeight="1" x14ac:dyDescent="0.2">
      <c r="A40" s="6">
        <v>24</v>
      </c>
      <c r="B40" s="7" t="s">
        <v>96</v>
      </c>
      <c r="C40" s="6" t="s">
        <v>0</v>
      </c>
      <c r="D40" s="10">
        <v>1</v>
      </c>
      <c r="E40" s="10"/>
      <c r="F40" s="10">
        <f t="shared" si="0"/>
        <v>0</v>
      </c>
    </row>
    <row r="41" spans="1:6" ht="33" customHeight="1" x14ac:dyDescent="0.2">
      <c r="A41" s="6">
        <v>25</v>
      </c>
      <c r="B41" s="7" t="s">
        <v>97</v>
      </c>
      <c r="C41" s="6" t="s">
        <v>0</v>
      </c>
      <c r="D41" s="10">
        <v>2</v>
      </c>
      <c r="E41" s="10"/>
      <c r="F41" s="10">
        <f t="shared" si="0"/>
        <v>0</v>
      </c>
    </row>
    <row r="42" spans="1:6" ht="34.5" customHeight="1" x14ac:dyDescent="0.2">
      <c r="A42" s="6">
        <v>26</v>
      </c>
      <c r="B42" s="7" t="s">
        <v>98</v>
      </c>
      <c r="C42" s="6" t="s">
        <v>0</v>
      </c>
      <c r="D42" s="10">
        <v>1</v>
      </c>
      <c r="E42" s="10"/>
      <c r="F42" s="10">
        <f t="shared" si="0"/>
        <v>0</v>
      </c>
    </row>
    <row r="43" spans="1:6" ht="36.75" customHeight="1" x14ac:dyDescent="0.2">
      <c r="A43" s="6">
        <v>27</v>
      </c>
      <c r="B43" s="7" t="s">
        <v>99</v>
      </c>
      <c r="C43" s="6" t="s">
        <v>0</v>
      </c>
      <c r="D43" s="10">
        <v>1</v>
      </c>
      <c r="E43" s="10"/>
      <c r="F43" s="10">
        <f t="shared" si="0"/>
        <v>0</v>
      </c>
    </row>
    <row r="44" spans="1:6" ht="32.25" customHeight="1" x14ac:dyDescent="0.2">
      <c r="A44" s="6">
        <v>28</v>
      </c>
      <c r="B44" s="7" t="s">
        <v>100</v>
      </c>
      <c r="C44" s="6" t="s">
        <v>0</v>
      </c>
      <c r="D44" s="10">
        <v>1</v>
      </c>
      <c r="E44" s="10"/>
      <c r="F44" s="10">
        <f t="shared" si="0"/>
        <v>0</v>
      </c>
    </row>
    <row r="45" spans="1:6" ht="33" customHeight="1" x14ac:dyDescent="0.2">
      <c r="A45" s="6">
        <v>29</v>
      </c>
      <c r="B45" s="7" t="s">
        <v>101</v>
      </c>
      <c r="C45" s="6" t="s">
        <v>0</v>
      </c>
      <c r="D45" s="10">
        <v>1</v>
      </c>
      <c r="E45" s="10"/>
      <c r="F45" s="10">
        <f t="shared" si="0"/>
        <v>0</v>
      </c>
    </row>
    <row r="46" spans="1:6" ht="33" customHeight="1" x14ac:dyDescent="0.2">
      <c r="A46" s="6">
        <v>30</v>
      </c>
      <c r="B46" s="7" t="s">
        <v>102</v>
      </c>
      <c r="C46" s="6" t="s">
        <v>0</v>
      </c>
      <c r="D46" s="10">
        <v>1</v>
      </c>
      <c r="E46" s="10"/>
      <c r="F46" s="10">
        <f t="shared" si="0"/>
        <v>0</v>
      </c>
    </row>
    <row r="47" spans="1:6" ht="63.75" customHeight="1" x14ac:dyDescent="0.2">
      <c r="A47" s="6">
        <v>31</v>
      </c>
      <c r="B47" s="7" t="s">
        <v>103</v>
      </c>
      <c r="C47" s="6" t="s">
        <v>0</v>
      </c>
      <c r="D47" s="10">
        <v>3</v>
      </c>
      <c r="E47" s="10"/>
      <c r="F47" s="10">
        <f t="shared" si="0"/>
        <v>0</v>
      </c>
    </row>
    <row r="48" spans="1:6" ht="60" customHeight="1" x14ac:dyDescent="0.2">
      <c r="A48" s="6">
        <v>32</v>
      </c>
      <c r="B48" s="7" t="s">
        <v>104</v>
      </c>
      <c r="C48" s="6" t="s">
        <v>0</v>
      </c>
      <c r="D48" s="10">
        <v>2</v>
      </c>
      <c r="E48" s="10"/>
      <c r="F48" s="10">
        <f t="shared" si="0"/>
        <v>0</v>
      </c>
    </row>
    <row r="49" spans="1:6" ht="47.25" customHeight="1" x14ac:dyDescent="0.2">
      <c r="A49" s="6">
        <v>33</v>
      </c>
      <c r="B49" s="8" t="s">
        <v>105</v>
      </c>
      <c r="C49" s="6" t="s">
        <v>0</v>
      </c>
      <c r="D49" s="10">
        <v>1</v>
      </c>
      <c r="E49" s="10"/>
      <c r="F49" s="10">
        <f t="shared" ref="F49:F80" si="1">D49*E49</f>
        <v>0</v>
      </c>
    </row>
    <row r="50" spans="1:6" ht="36" customHeight="1" x14ac:dyDescent="0.2">
      <c r="A50" s="6">
        <v>34</v>
      </c>
      <c r="B50" s="7" t="s">
        <v>106</v>
      </c>
      <c r="C50" s="6" t="s">
        <v>0</v>
      </c>
      <c r="D50" s="10">
        <v>1</v>
      </c>
      <c r="E50" s="10"/>
      <c r="F50" s="10">
        <f t="shared" si="1"/>
        <v>0</v>
      </c>
    </row>
    <row r="51" spans="1:6" ht="57.75" customHeight="1" x14ac:dyDescent="0.2">
      <c r="A51" s="6">
        <v>35</v>
      </c>
      <c r="B51" s="7" t="s">
        <v>107</v>
      </c>
      <c r="C51" s="6" t="s">
        <v>0</v>
      </c>
      <c r="D51" s="10">
        <v>3</v>
      </c>
      <c r="E51" s="10"/>
      <c r="F51" s="10">
        <f t="shared" si="1"/>
        <v>0</v>
      </c>
    </row>
    <row r="52" spans="1:6" ht="48" customHeight="1" x14ac:dyDescent="0.2">
      <c r="A52" s="6">
        <v>36</v>
      </c>
      <c r="B52" s="7" t="s">
        <v>108</v>
      </c>
      <c r="C52" s="6" t="s">
        <v>0</v>
      </c>
      <c r="D52" s="10">
        <v>10</v>
      </c>
      <c r="E52" s="10"/>
      <c r="F52" s="10">
        <f t="shared" si="1"/>
        <v>0</v>
      </c>
    </row>
    <row r="53" spans="1:6" ht="63" customHeight="1" x14ac:dyDescent="0.2">
      <c r="A53" s="6">
        <v>37</v>
      </c>
      <c r="B53" s="7" t="s">
        <v>109</v>
      </c>
      <c r="C53" s="6" t="s">
        <v>0</v>
      </c>
      <c r="D53" s="10">
        <v>3</v>
      </c>
      <c r="E53" s="10"/>
      <c r="F53" s="10">
        <f t="shared" si="1"/>
        <v>0</v>
      </c>
    </row>
    <row r="54" spans="1:6" ht="63" customHeight="1" x14ac:dyDescent="0.2">
      <c r="A54" s="6">
        <v>38</v>
      </c>
      <c r="B54" s="7" t="s">
        <v>110</v>
      </c>
      <c r="C54" s="6" t="s">
        <v>0</v>
      </c>
      <c r="D54" s="10">
        <v>2</v>
      </c>
      <c r="E54" s="10"/>
      <c r="F54" s="10">
        <f t="shared" si="1"/>
        <v>0</v>
      </c>
    </row>
    <row r="55" spans="1:6" ht="50.25" customHeight="1" x14ac:dyDescent="0.2">
      <c r="A55" s="6">
        <v>39</v>
      </c>
      <c r="B55" s="7" t="s">
        <v>111</v>
      </c>
      <c r="C55" s="6" t="s">
        <v>0</v>
      </c>
      <c r="D55" s="10">
        <v>1</v>
      </c>
      <c r="E55" s="10"/>
      <c r="F55" s="10">
        <f t="shared" si="1"/>
        <v>0</v>
      </c>
    </row>
    <row r="56" spans="1:6" ht="32.25" customHeight="1" x14ac:dyDescent="0.2">
      <c r="A56" s="6">
        <v>40</v>
      </c>
      <c r="B56" s="7" t="s">
        <v>112</v>
      </c>
      <c r="C56" s="6" t="s">
        <v>0</v>
      </c>
      <c r="D56" s="10">
        <v>1</v>
      </c>
      <c r="E56" s="10"/>
      <c r="F56" s="10">
        <f t="shared" si="1"/>
        <v>0</v>
      </c>
    </row>
    <row r="57" spans="1:6" ht="31.5" customHeight="1" x14ac:dyDescent="0.2">
      <c r="A57" s="6">
        <v>41</v>
      </c>
      <c r="B57" s="7" t="s">
        <v>114</v>
      </c>
      <c r="C57" s="6" t="s">
        <v>0</v>
      </c>
      <c r="D57" s="10">
        <v>1</v>
      </c>
      <c r="E57" s="10"/>
      <c r="F57" s="10">
        <f t="shared" si="1"/>
        <v>0</v>
      </c>
    </row>
    <row r="58" spans="1:6" ht="60.75" customHeight="1" x14ac:dyDescent="0.2">
      <c r="A58" s="6">
        <v>42</v>
      </c>
      <c r="B58" s="7" t="s">
        <v>113</v>
      </c>
      <c r="C58" s="6" t="s">
        <v>0</v>
      </c>
      <c r="D58" s="10">
        <v>3</v>
      </c>
      <c r="E58" s="10"/>
      <c r="F58" s="10">
        <f t="shared" si="1"/>
        <v>0</v>
      </c>
    </row>
    <row r="59" spans="1:6" ht="34.5" customHeight="1" x14ac:dyDescent="0.2">
      <c r="A59" s="6">
        <v>43</v>
      </c>
      <c r="B59" s="7" t="s">
        <v>2</v>
      </c>
      <c r="C59" s="6" t="s">
        <v>0</v>
      </c>
      <c r="D59" s="10">
        <v>1</v>
      </c>
      <c r="E59" s="10"/>
      <c r="F59" s="10">
        <f t="shared" si="1"/>
        <v>0</v>
      </c>
    </row>
    <row r="60" spans="1:6" ht="34.5" customHeight="1" x14ac:dyDescent="0.2">
      <c r="A60" s="6">
        <v>44</v>
      </c>
      <c r="B60" s="7" t="s">
        <v>3</v>
      </c>
      <c r="C60" s="6" t="s">
        <v>0</v>
      </c>
      <c r="D60" s="10">
        <v>1</v>
      </c>
      <c r="E60" s="10"/>
      <c r="F60" s="10">
        <f t="shared" si="1"/>
        <v>0</v>
      </c>
    </row>
    <row r="61" spans="1:6" ht="35.25" customHeight="1" x14ac:dyDescent="0.2">
      <c r="A61" s="6">
        <v>45</v>
      </c>
      <c r="B61" s="7" t="s">
        <v>4</v>
      </c>
      <c r="C61" s="6" t="s">
        <v>0</v>
      </c>
      <c r="D61" s="10">
        <v>1</v>
      </c>
      <c r="E61" s="10"/>
      <c r="F61" s="10">
        <f t="shared" si="1"/>
        <v>0</v>
      </c>
    </row>
    <row r="62" spans="1:6" ht="31.5" customHeight="1" x14ac:dyDescent="0.2">
      <c r="A62" s="6">
        <v>46</v>
      </c>
      <c r="B62" s="7" t="s">
        <v>115</v>
      </c>
      <c r="C62" s="6" t="s">
        <v>0</v>
      </c>
      <c r="D62" s="10">
        <v>6</v>
      </c>
      <c r="E62" s="10"/>
      <c r="F62" s="10">
        <f t="shared" si="1"/>
        <v>0</v>
      </c>
    </row>
    <row r="63" spans="1:6" ht="22.5" customHeight="1" x14ac:dyDescent="0.2">
      <c r="A63" s="6">
        <v>47</v>
      </c>
      <c r="B63" s="7" t="s">
        <v>5</v>
      </c>
      <c r="C63" s="6" t="s">
        <v>0</v>
      </c>
      <c r="D63" s="10">
        <v>1</v>
      </c>
      <c r="E63" s="10"/>
      <c r="F63" s="10">
        <f t="shared" si="1"/>
        <v>0</v>
      </c>
    </row>
    <row r="64" spans="1:6" ht="24" customHeight="1" x14ac:dyDescent="0.2">
      <c r="A64" s="6">
        <v>48</v>
      </c>
      <c r="B64" s="7" t="s">
        <v>6</v>
      </c>
      <c r="C64" s="6" t="s">
        <v>0</v>
      </c>
      <c r="D64" s="10">
        <v>1</v>
      </c>
      <c r="E64" s="10"/>
      <c r="F64" s="10">
        <f t="shared" si="1"/>
        <v>0</v>
      </c>
    </row>
    <row r="65" spans="1:6" ht="25.5" customHeight="1" x14ac:dyDescent="0.2">
      <c r="A65" s="6">
        <v>49</v>
      </c>
      <c r="B65" s="7" t="s">
        <v>7</v>
      </c>
      <c r="C65" s="6" t="s">
        <v>0</v>
      </c>
      <c r="D65" s="10">
        <v>1</v>
      </c>
      <c r="E65" s="10"/>
      <c r="F65" s="10">
        <f t="shared" si="1"/>
        <v>0</v>
      </c>
    </row>
    <row r="66" spans="1:6" ht="24.75" customHeight="1" x14ac:dyDescent="0.2">
      <c r="A66" s="6">
        <v>50</v>
      </c>
      <c r="B66" s="7" t="s">
        <v>8</v>
      </c>
      <c r="C66" s="6" t="s">
        <v>0</v>
      </c>
      <c r="D66" s="10">
        <v>1</v>
      </c>
      <c r="E66" s="10"/>
      <c r="F66" s="10">
        <f t="shared" si="1"/>
        <v>0</v>
      </c>
    </row>
    <row r="67" spans="1:6" ht="25.5" customHeight="1" x14ac:dyDescent="0.2">
      <c r="A67" s="6">
        <v>51</v>
      </c>
      <c r="B67" s="7" t="s">
        <v>9</v>
      </c>
      <c r="C67" s="6" t="s">
        <v>0</v>
      </c>
      <c r="D67" s="10">
        <v>1</v>
      </c>
      <c r="E67" s="10"/>
      <c r="F67" s="10">
        <f t="shared" si="1"/>
        <v>0</v>
      </c>
    </row>
    <row r="68" spans="1:6" ht="34.5" customHeight="1" x14ac:dyDescent="0.2">
      <c r="A68" s="6">
        <v>52</v>
      </c>
      <c r="B68" s="7" t="s">
        <v>10</v>
      </c>
      <c r="C68" s="6" t="s">
        <v>0</v>
      </c>
      <c r="D68" s="10">
        <v>1</v>
      </c>
      <c r="E68" s="10"/>
      <c r="F68" s="10">
        <f t="shared" si="1"/>
        <v>0</v>
      </c>
    </row>
    <row r="69" spans="1:6" ht="26.25" customHeight="1" x14ac:dyDescent="0.2">
      <c r="A69" s="6">
        <v>53</v>
      </c>
      <c r="B69" s="7" t="s">
        <v>11</v>
      </c>
      <c r="C69" s="6" t="s">
        <v>0</v>
      </c>
      <c r="D69" s="10">
        <v>1</v>
      </c>
      <c r="E69" s="10"/>
      <c r="F69" s="10">
        <f t="shared" si="1"/>
        <v>0</v>
      </c>
    </row>
    <row r="70" spans="1:6" ht="23.25" customHeight="1" x14ac:dyDescent="0.2">
      <c r="A70" s="6">
        <v>54</v>
      </c>
      <c r="B70" s="7" t="s">
        <v>12</v>
      </c>
      <c r="C70" s="6" t="s">
        <v>0</v>
      </c>
      <c r="D70" s="10">
        <v>1</v>
      </c>
      <c r="E70" s="10"/>
      <c r="F70" s="10">
        <f t="shared" si="1"/>
        <v>0</v>
      </c>
    </row>
    <row r="71" spans="1:6" ht="20.25" customHeight="1" x14ac:dyDescent="0.2">
      <c r="A71" s="6">
        <v>55</v>
      </c>
      <c r="B71" s="7" t="s">
        <v>13</v>
      </c>
      <c r="C71" s="6" t="s">
        <v>0</v>
      </c>
      <c r="D71" s="10">
        <v>2</v>
      </c>
      <c r="E71" s="10"/>
      <c r="F71" s="10">
        <f t="shared" si="1"/>
        <v>0</v>
      </c>
    </row>
    <row r="72" spans="1:6" ht="21" customHeight="1" x14ac:dyDescent="0.2">
      <c r="A72" s="6">
        <v>56</v>
      </c>
      <c r="B72" s="7" t="s">
        <v>14</v>
      </c>
      <c r="C72" s="6" t="s">
        <v>0</v>
      </c>
      <c r="D72" s="10">
        <v>1</v>
      </c>
      <c r="E72" s="10"/>
      <c r="F72" s="10">
        <f t="shared" si="1"/>
        <v>0</v>
      </c>
    </row>
    <row r="73" spans="1:6" ht="21" customHeight="1" x14ac:dyDescent="0.2">
      <c r="A73" s="6">
        <v>57</v>
      </c>
      <c r="B73" s="7" t="s">
        <v>15</v>
      </c>
      <c r="C73" s="6" t="s">
        <v>0</v>
      </c>
      <c r="D73" s="10">
        <v>1</v>
      </c>
      <c r="E73" s="10"/>
      <c r="F73" s="10">
        <f t="shared" si="1"/>
        <v>0</v>
      </c>
    </row>
    <row r="74" spans="1:6" ht="21.75" customHeight="1" x14ac:dyDescent="0.2">
      <c r="A74" s="6">
        <v>58</v>
      </c>
      <c r="B74" s="7" t="s">
        <v>16</v>
      </c>
      <c r="C74" s="6" t="s">
        <v>0</v>
      </c>
      <c r="D74" s="10">
        <v>2</v>
      </c>
      <c r="E74" s="10"/>
      <c r="F74" s="10">
        <f t="shared" si="1"/>
        <v>0</v>
      </c>
    </row>
    <row r="75" spans="1:6" ht="19.5" customHeight="1" x14ac:dyDescent="0.2">
      <c r="A75" s="6">
        <v>59</v>
      </c>
      <c r="B75" s="7" t="s">
        <v>17</v>
      </c>
      <c r="C75" s="6" t="s">
        <v>0</v>
      </c>
      <c r="D75" s="10">
        <v>1</v>
      </c>
      <c r="E75" s="10"/>
      <c r="F75" s="10">
        <f t="shared" si="1"/>
        <v>0</v>
      </c>
    </row>
    <row r="76" spans="1:6" ht="21" customHeight="1" x14ac:dyDescent="0.2">
      <c r="A76" s="6">
        <v>60</v>
      </c>
      <c r="B76" s="7" t="s">
        <v>18</v>
      </c>
      <c r="C76" s="6" t="s">
        <v>0</v>
      </c>
      <c r="D76" s="10">
        <v>1</v>
      </c>
      <c r="E76" s="10"/>
      <c r="F76" s="10">
        <f t="shared" si="1"/>
        <v>0</v>
      </c>
    </row>
    <row r="77" spans="1:6" ht="19.5" customHeight="1" x14ac:dyDescent="0.2">
      <c r="A77" s="6">
        <v>61</v>
      </c>
      <c r="B77" s="7" t="s">
        <v>19</v>
      </c>
      <c r="C77" s="6" t="s">
        <v>0</v>
      </c>
      <c r="D77" s="10">
        <v>1</v>
      </c>
      <c r="E77" s="10"/>
      <c r="F77" s="10">
        <f t="shared" si="1"/>
        <v>0</v>
      </c>
    </row>
    <row r="78" spans="1:6" ht="23.25" customHeight="1" x14ac:dyDescent="0.2">
      <c r="A78" s="6">
        <v>62</v>
      </c>
      <c r="B78" s="7" t="s">
        <v>20</v>
      </c>
      <c r="C78" s="6" t="s">
        <v>0</v>
      </c>
      <c r="D78" s="10">
        <v>2</v>
      </c>
      <c r="E78" s="10"/>
      <c r="F78" s="10">
        <f t="shared" si="1"/>
        <v>0</v>
      </c>
    </row>
    <row r="79" spans="1:6" ht="22.5" customHeight="1" x14ac:dyDescent="0.2">
      <c r="A79" s="6">
        <v>63</v>
      </c>
      <c r="B79" s="7" t="s">
        <v>21</v>
      </c>
      <c r="C79" s="6" t="s">
        <v>0</v>
      </c>
      <c r="D79" s="10">
        <v>1</v>
      </c>
      <c r="E79" s="10"/>
      <c r="F79" s="10">
        <f t="shared" si="1"/>
        <v>0</v>
      </c>
    </row>
    <row r="80" spans="1:6" ht="38.25" customHeight="1" x14ac:dyDescent="0.2">
      <c r="A80" s="6">
        <v>64</v>
      </c>
      <c r="B80" s="7" t="s">
        <v>22</v>
      </c>
      <c r="C80" s="6" t="s">
        <v>23</v>
      </c>
      <c r="D80" s="10">
        <v>3</v>
      </c>
      <c r="E80" s="10"/>
      <c r="F80" s="10">
        <f t="shared" si="1"/>
        <v>0</v>
      </c>
    </row>
    <row r="81" spans="1:6" ht="19.5" customHeight="1" x14ac:dyDescent="0.2">
      <c r="A81" s="6">
        <v>65</v>
      </c>
      <c r="B81" s="7" t="s">
        <v>24</v>
      </c>
      <c r="C81" s="6" t="s">
        <v>0</v>
      </c>
      <c r="D81" s="10">
        <v>6</v>
      </c>
      <c r="E81" s="10"/>
      <c r="F81" s="10">
        <f t="shared" ref="F81:F112" si="2">D81*E81</f>
        <v>0</v>
      </c>
    </row>
    <row r="82" spans="1:6" ht="23.25" customHeight="1" x14ac:dyDescent="0.2">
      <c r="A82" s="6">
        <v>66</v>
      </c>
      <c r="B82" s="7" t="s">
        <v>25</v>
      </c>
      <c r="C82" s="6" t="s">
        <v>0</v>
      </c>
      <c r="D82" s="10">
        <v>2</v>
      </c>
      <c r="E82" s="10"/>
      <c r="F82" s="10">
        <f t="shared" si="2"/>
        <v>0</v>
      </c>
    </row>
    <row r="83" spans="1:6" ht="22.5" customHeight="1" x14ac:dyDescent="0.2">
      <c r="A83" s="6">
        <v>67</v>
      </c>
      <c r="B83" s="7" t="s">
        <v>26</v>
      </c>
      <c r="C83" s="6" t="s">
        <v>0</v>
      </c>
      <c r="D83" s="10">
        <v>2</v>
      </c>
      <c r="E83" s="10"/>
      <c r="F83" s="10">
        <f t="shared" si="2"/>
        <v>0</v>
      </c>
    </row>
    <row r="84" spans="1:6" ht="22.5" customHeight="1" x14ac:dyDescent="0.2">
      <c r="A84" s="6">
        <v>68</v>
      </c>
      <c r="B84" s="7" t="s">
        <v>27</v>
      </c>
      <c r="C84" s="6" t="s">
        <v>0</v>
      </c>
      <c r="D84" s="10">
        <v>3</v>
      </c>
      <c r="E84" s="10"/>
      <c r="F84" s="10">
        <f t="shared" si="2"/>
        <v>0</v>
      </c>
    </row>
    <row r="85" spans="1:6" ht="25.5" customHeight="1" x14ac:dyDescent="0.2">
      <c r="A85" s="6">
        <v>69</v>
      </c>
      <c r="B85" s="7" t="s">
        <v>28</v>
      </c>
      <c r="C85" s="6" t="s">
        <v>0</v>
      </c>
      <c r="D85" s="10">
        <v>2</v>
      </c>
      <c r="E85" s="10"/>
      <c r="F85" s="10">
        <f t="shared" si="2"/>
        <v>0</v>
      </c>
    </row>
    <row r="86" spans="1:6" ht="40.5" customHeight="1" x14ac:dyDescent="0.2">
      <c r="A86" s="6">
        <v>70</v>
      </c>
      <c r="B86" s="7" t="s">
        <v>29</v>
      </c>
      <c r="C86" s="6" t="s">
        <v>0</v>
      </c>
      <c r="D86" s="10">
        <v>1</v>
      </c>
      <c r="E86" s="10"/>
      <c r="F86" s="10">
        <f t="shared" si="2"/>
        <v>0</v>
      </c>
    </row>
    <row r="87" spans="1:6" ht="21.75" customHeight="1" x14ac:dyDescent="0.2">
      <c r="A87" s="6">
        <v>71</v>
      </c>
      <c r="B87" s="7" t="s">
        <v>30</v>
      </c>
      <c r="C87" s="6" t="s">
        <v>0</v>
      </c>
      <c r="D87" s="10">
        <v>1</v>
      </c>
      <c r="E87" s="10"/>
      <c r="F87" s="10">
        <f t="shared" si="2"/>
        <v>0</v>
      </c>
    </row>
    <row r="88" spans="1:6" ht="30" customHeight="1" x14ac:dyDescent="0.2">
      <c r="A88" s="6">
        <v>72</v>
      </c>
      <c r="B88" s="7" t="s">
        <v>31</v>
      </c>
      <c r="C88" s="6" t="s">
        <v>0</v>
      </c>
      <c r="D88" s="10">
        <v>3</v>
      </c>
      <c r="E88" s="10"/>
      <c r="F88" s="10">
        <f t="shared" si="2"/>
        <v>0</v>
      </c>
    </row>
    <row r="89" spans="1:6" ht="24.75" customHeight="1" x14ac:dyDescent="0.2">
      <c r="A89" s="6">
        <v>73</v>
      </c>
      <c r="B89" s="7" t="s">
        <v>32</v>
      </c>
      <c r="C89" s="6" t="s">
        <v>0</v>
      </c>
      <c r="D89" s="10">
        <v>2</v>
      </c>
      <c r="E89" s="10"/>
      <c r="F89" s="10">
        <f t="shared" si="2"/>
        <v>0</v>
      </c>
    </row>
    <row r="90" spans="1:6" ht="22.5" customHeight="1" x14ac:dyDescent="0.2">
      <c r="A90" s="6">
        <v>74</v>
      </c>
      <c r="B90" s="7" t="s">
        <v>33</v>
      </c>
      <c r="C90" s="6" t="s">
        <v>0</v>
      </c>
      <c r="D90" s="10">
        <v>2</v>
      </c>
      <c r="E90" s="10"/>
      <c r="F90" s="10">
        <f t="shared" si="2"/>
        <v>0</v>
      </c>
    </row>
    <row r="91" spans="1:6" ht="25.5" customHeight="1" x14ac:dyDescent="0.2">
      <c r="A91" s="6">
        <v>75</v>
      </c>
      <c r="B91" s="7" t="s">
        <v>34</v>
      </c>
      <c r="C91" s="6" t="s">
        <v>0</v>
      </c>
      <c r="D91" s="10">
        <v>1</v>
      </c>
      <c r="E91" s="10"/>
      <c r="F91" s="10">
        <f t="shared" si="2"/>
        <v>0</v>
      </c>
    </row>
    <row r="92" spans="1:6" ht="30" customHeight="1" x14ac:dyDescent="0.2">
      <c r="A92" s="6">
        <v>76</v>
      </c>
      <c r="B92" s="7" t="s">
        <v>35</v>
      </c>
      <c r="C92" s="6" t="s">
        <v>0</v>
      </c>
      <c r="D92" s="10">
        <v>6</v>
      </c>
      <c r="E92" s="10"/>
      <c r="F92" s="10">
        <f t="shared" si="2"/>
        <v>0</v>
      </c>
    </row>
    <row r="93" spans="1:6" ht="29.25" customHeight="1" x14ac:dyDescent="0.2">
      <c r="A93" s="6">
        <v>77</v>
      </c>
      <c r="B93" s="7" t="s">
        <v>36</v>
      </c>
      <c r="C93" s="6" t="s">
        <v>0</v>
      </c>
      <c r="D93" s="10">
        <v>1</v>
      </c>
      <c r="E93" s="10"/>
      <c r="F93" s="10">
        <f t="shared" si="2"/>
        <v>0</v>
      </c>
    </row>
    <row r="94" spans="1:6" ht="27.75" customHeight="1" x14ac:dyDescent="0.2">
      <c r="A94" s="6">
        <v>78</v>
      </c>
      <c r="B94" s="7" t="s">
        <v>37</v>
      </c>
      <c r="C94" s="6" t="s">
        <v>0</v>
      </c>
      <c r="D94" s="10">
        <v>1</v>
      </c>
      <c r="E94" s="10"/>
      <c r="F94" s="10">
        <f t="shared" si="2"/>
        <v>0</v>
      </c>
    </row>
    <row r="95" spans="1:6" ht="33.75" customHeight="1" x14ac:dyDescent="0.2">
      <c r="A95" s="6">
        <v>79</v>
      </c>
      <c r="B95" s="7" t="s">
        <v>38</v>
      </c>
      <c r="C95" s="6" t="s">
        <v>0</v>
      </c>
      <c r="D95" s="10">
        <v>3</v>
      </c>
      <c r="E95" s="10"/>
      <c r="F95" s="10">
        <f t="shared" si="2"/>
        <v>0</v>
      </c>
    </row>
    <row r="96" spans="1:6" ht="24" customHeight="1" x14ac:dyDescent="0.2">
      <c r="A96" s="6">
        <v>80</v>
      </c>
      <c r="B96" s="7" t="s">
        <v>39</v>
      </c>
      <c r="C96" s="6" t="s">
        <v>0</v>
      </c>
      <c r="D96" s="10">
        <v>2</v>
      </c>
      <c r="E96" s="10"/>
      <c r="F96" s="10">
        <f t="shared" si="2"/>
        <v>0</v>
      </c>
    </row>
    <row r="97" spans="1:6" ht="25.5" customHeight="1" x14ac:dyDescent="0.2">
      <c r="A97" s="6">
        <v>81</v>
      </c>
      <c r="B97" s="7" t="s">
        <v>40</v>
      </c>
      <c r="C97" s="6" t="s">
        <v>0</v>
      </c>
      <c r="D97" s="10">
        <v>1</v>
      </c>
      <c r="E97" s="10"/>
      <c r="F97" s="10">
        <f t="shared" si="2"/>
        <v>0</v>
      </c>
    </row>
    <row r="98" spans="1:6" ht="26.25" customHeight="1" x14ac:dyDescent="0.2">
      <c r="A98" s="6">
        <v>82</v>
      </c>
      <c r="B98" s="7" t="s">
        <v>41</v>
      </c>
      <c r="C98" s="6" t="s">
        <v>0</v>
      </c>
      <c r="D98" s="10">
        <v>1</v>
      </c>
      <c r="E98" s="10"/>
      <c r="F98" s="10">
        <f t="shared" si="2"/>
        <v>0</v>
      </c>
    </row>
    <row r="99" spans="1:6" ht="33" customHeight="1" x14ac:dyDescent="0.2">
      <c r="A99" s="6">
        <v>83</v>
      </c>
      <c r="B99" s="7" t="s">
        <v>42</v>
      </c>
      <c r="C99" s="6" t="s">
        <v>0</v>
      </c>
      <c r="D99" s="10">
        <v>9</v>
      </c>
      <c r="E99" s="10"/>
      <c r="F99" s="10">
        <f t="shared" si="2"/>
        <v>0</v>
      </c>
    </row>
    <row r="100" spans="1:6" ht="23.25" customHeight="1" x14ac:dyDescent="0.2">
      <c r="A100" s="6">
        <v>84</v>
      </c>
      <c r="B100" s="7" t="s">
        <v>43</v>
      </c>
      <c r="C100" s="6" t="s">
        <v>44</v>
      </c>
      <c r="D100" s="10">
        <v>3</v>
      </c>
      <c r="E100" s="10"/>
      <c r="F100" s="10">
        <f t="shared" si="2"/>
        <v>0</v>
      </c>
    </row>
    <row r="101" spans="1:6" ht="24.75" customHeight="1" x14ac:dyDescent="0.2">
      <c r="A101" s="6">
        <v>85</v>
      </c>
      <c r="B101" s="7" t="s">
        <v>45</v>
      </c>
      <c r="C101" s="6" t="s">
        <v>0</v>
      </c>
      <c r="D101" s="10">
        <v>9</v>
      </c>
      <c r="E101" s="10"/>
      <c r="F101" s="10">
        <f t="shared" si="2"/>
        <v>0</v>
      </c>
    </row>
    <row r="102" spans="1:6" ht="24" customHeight="1" x14ac:dyDescent="0.2">
      <c r="A102" s="6">
        <v>86</v>
      </c>
      <c r="B102" s="7" t="s">
        <v>46</v>
      </c>
      <c r="C102" s="6" t="s">
        <v>0</v>
      </c>
      <c r="D102" s="10">
        <v>9</v>
      </c>
      <c r="E102" s="10"/>
      <c r="F102" s="10">
        <f t="shared" si="2"/>
        <v>0</v>
      </c>
    </row>
    <row r="103" spans="1:6" ht="23.25" customHeight="1" x14ac:dyDescent="0.2">
      <c r="A103" s="6">
        <v>87</v>
      </c>
      <c r="B103" s="7" t="s">
        <v>47</v>
      </c>
      <c r="C103" s="6" t="s">
        <v>0</v>
      </c>
      <c r="D103" s="10">
        <v>2</v>
      </c>
      <c r="E103" s="10"/>
      <c r="F103" s="10">
        <f t="shared" si="2"/>
        <v>0</v>
      </c>
    </row>
    <row r="104" spans="1:6" ht="22.5" customHeight="1" x14ac:dyDescent="0.2">
      <c r="A104" s="6">
        <v>88</v>
      </c>
      <c r="B104" s="7" t="s">
        <v>48</v>
      </c>
      <c r="C104" s="6" t="s">
        <v>0</v>
      </c>
      <c r="D104" s="10">
        <v>1</v>
      </c>
      <c r="E104" s="10"/>
      <c r="F104" s="10">
        <f t="shared" si="2"/>
        <v>0</v>
      </c>
    </row>
    <row r="105" spans="1:6" ht="22.5" customHeight="1" x14ac:dyDescent="0.2">
      <c r="A105" s="6">
        <v>89</v>
      </c>
      <c r="B105" s="7" t="s">
        <v>49</v>
      </c>
      <c r="C105" s="6" t="s">
        <v>0</v>
      </c>
      <c r="D105" s="10">
        <v>2</v>
      </c>
      <c r="E105" s="10"/>
      <c r="F105" s="10">
        <f t="shared" si="2"/>
        <v>0</v>
      </c>
    </row>
    <row r="106" spans="1:6" ht="30.75" customHeight="1" x14ac:dyDescent="0.2">
      <c r="A106" s="6">
        <v>90</v>
      </c>
      <c r="B106" s="7" t="s">
        <v>50</v>
      </c>
      <c r="C106" s="6" t="s">
        <v>0</v>
      </c>
      <c r="D106" s="10">
        <v>2</v>
      </c>
      <c r="E106" s="10"/>
      <c r="F106" s="10">
        <f t="shared" si="2"/>
        <v>0</v>
      </c>
    </row>
    <row r="107" spans="1:6" ht="37.5" customHeight="1" x14ac:dyDescent="0.2">
      <c r="A107" s="6">
        <v>91</v>
      </c>
      <c r="B107" s="7" t="s">
        <v>51</v>
      </c>
      <c r="C107" s="6" t="s">
        <v>0</v>
      </c>
      <c r="D107" s="10">
        <v>2</v>
      </c>
      <c r="E107" s="10"/>
      <c r="F107" s="10">
        <f t="shared" si="2"/>
        <v>0</v>
      </c>
    </row>
    <row r="108" spans="1:6" ht="38.25" customHeight="1" x14ac:dyDescent="0.2">
      <c r="A108" s="6">
        <v>92</v>
      </c>
      <c r="B108" s="7" t="s">
        <v>52</v>
      </c>
      <c r="C108" s="6" t="s">
        <v>0</v>
      </c>
      <c r="D108" s="10">
        <v>2</v>
      </c>
      <c r="E108" s="10"/>
      <c r="F108" s="10">
        <f t="shared" si="2"/>
        <v>0</v>
      </c>
    </row>
    <row r="109" spans="1:6" ht="26.25" customHeight="1" x14ac:dyDescent="0.2">
      <c r="A109" s="6">
        <v>93</v>
      </c>
      <c r="B109" s="7" t="s">
        <v>53</v>
      </c>
      <c r="C109" s="6" t="s">
        <v>0</v>
      </c>
      <c r="D109" s="10">
        <v>2</v>
      </c>
      <c r="E109" s="10"/>
      <c r="F109" s="10">
        <f t="shared" si="2"/>
        <v>0</v>
      </c>
    </row>
    <row r="110" spans="1:6" ht="27.75" customHeight="1" x14ac:dyDescent="0.2">
      <c r="A110" s="6">
        <v>94</v>
      </c>
      <c r="B110" s="7" t="s">
        <v>54</v>
      </c>
      <c r="C110" s="6" t="s">
        <v>0</v>
      </c>
      <c r="D110" s="10">
        <v>2</v>
      </c>
      <c r="E110" s="10"/>
      <c r="F110" s="10">
        <f t="shared" si="2"/>
        <v>0</v>
      </c>
    </row>
    <row r="111" spans="1:6" ht="49.5" customHeight="1" x14ac:dyDescent="0.2">
      <c r="A111" s="6">
        <v>95</v>
      </c>
      <c r="B111" s="7" t="s">
        <v>55</v>
      </c>
      <c r="C111" s="6" t="s">
        <v>0</v>
      </c>
      <c r="D111" s="10">
        <v>3</v>
      </c>
      <c r="E111" s="10"/>
      <c r="F111" s="10">
        <f t="shared" si="2"/>
        <v>0</v>
      </c>
    </row>
    <row r="112" spans="1:6" ht="54" customHeight="1" x14ac:dyDescent="0.2">
      <c r="A112" s="6">
        <v>96</v>
      </c>
      <c r="B112" s="7" t="s">
        <v>116</v>
      </c>
      <c r="C112" s="6" t="s">
        <v>0</v>
      </c>
      <c r="D112" s="10">
        <v>3</v>
      </c>
      <c r="E112" s="10"/>
      <c r="F112" s="10">
        <f t="shared" si="2"/>
        <v>0</v>
      </c>
    </row>
    <row r="113" spans="1:6" ht="27" customHeight="1" x14ac:dyDescent="0.2">
      <c r="A113" s="6">
        <v>97</v>
      </c>
      <c r="B113" s="7" t="s">
        <v>56</v>
      </c>
      <c r="C113" s="6" t="s">
        <v>0</v>
      </c>
      <c r="D113" s="10">
        <v>3</v>
      </c>
      <c r="E113" s="10"/>
      <c r="F113" s="10">
        <f t="shared" ref="F113:F131" si="3">D113*E113</f>
        <v>0</v>
      </c>
    </row>
    <row r="114" spans="1:6" ht="39" customHeight="1" x14ac:dyDescent="0.2">
      <c r="A114" s="6">
        <v>98</v>
      </c>
      <c r="B114" s="7" t="s">
        <v>57</v>
      </c>
      <c r="C114" s="6" t="s">
        <v>0</v>
      </c>
      <c r="D114" s="10">
        <v>3</v>
      </c>
      <c r="E114" s="10"/>
      <c r="F114" s="10">
        <f t="shared" si="3"/>
        <v>0</v>
      </c>
    </row>
    <row r="115" spans="1:6" ht="55.5" customHeight="1" x14ac:dyDescent="0.2">
      <c r="A115" s="6">
        <v>99</v>
      </c>
      <c r="B115" s="7" t="s">
        <v>58</v>
      </c>
      <c r="C115" s="6" t="s">
        <v>0</v>
      </c>
      <c r="D115" s="10">
        <v>3</v>
      </c>
      <c r="E115" s="10"/>
      <c r="F115" s="10">
        <f t="shared" si="3"/>
        <v>0</v>
      </c>
    </row>
    <row r="116" spans="1:6" ht="21.75" customHeight="1" x14ac:dyDescent="0.2">
      <c r="A116" s="6">
        <v>100</v>
      </c>
      <c r="B116" s="7" t="s">
        <v>59</v>
      </c>
      <c r="C116" s="6" t="s">
        <v>0</v>
      </c>
      <c r="D116" s="10">
        <v>1</v>
      </c>
      <c r="E116" s="10"/>
      <c r="F116" s="10">
        <f t="shared" si="3"/>
        <v>0</v>
      </c>
    </row>
    <row r="117" spans="1:6" ht="27" customHeight="1" x14ac:dyDescent="0.2">
      <c r="A117" s="6">
        <v>101</v>
      </c>
      <c r="B117" s="7" t="s">
        <v>60</v>
      </c>
      <c r="C117" s="6" t="s">
        <v>0</v>
      </c>
      <c r="D117" s="10">
        <v>2</v>
      </c>
      <c r="E117" s="10"/>
      <c r="F117" s="10">
        <f t="shared" si="3"/>
        <v>0</v>
      </c>
    </row>
    <row r="118" spans="1:6" ht="39.75" customHeight="1" x14ac:dyDescent="0.2">
      <c r="A118" s="6">
        <v>102</v>
      </c>
      <c r="B118" s="7" t="s">
        <v>61</v>
      </c>
      <c r="C118" s="6" t="s">
        <v>0</v>
      </c>
      <c r="D118" s="10">
        <v>3</v>
      </c>
      <c r="E118" s="10"/>
      <c r="F118" s="10">
        <f t="shared" si="3"/>
        <v>0</v>
      </c>
    </row>
    <row r="119" spans="1:6" ht="30" customHeight="1" x14ac:dyDescent="0.2">
      <c r="A119" s="6">
        <v>103</v>
      </c>
      <c r="B119" s="7" t="s">
        <v>62</v>
      </c>
      <c r="C119" s="6" t="s">
        <v>0</v>
      </c>
      <c r="D119" s="10">
        <v>2</v>
      </c>
      <c r="E119" s="10"/>
      <c r="F119" s="10">
        <f t="shared" si="3"/>
        <v>0</v>
      </c>
    </row>
    <row r="120" spans="1:6" ht="27.75" customHeight="1" x14ac:dyDescent="0.2">
      <c r="A120" s="6">
        <v>104</v>
      </c>
      <c r="B120" s="7" t="s">
        <v>63</v>
      </c>
      <c r="C120" s="6" t="s">
        <v>0</v>
      </c>
      <c r="D120" s="10">
        <v>2</v>
      </c>
      <c r="E120" s="10"/>
      <c r="F120" s="10">
        <f t="shared" si="3"/>
        <v>0</v>
      </c>
    </row>
    <row r="121" spans="1:6" ht="23.25" customHeight="1" x14ac:dyDescent="0.2">
      <c r="A121" s="6">
        <v>105</v>
      </c>
      <c r="B121" s="7" t="s">
        <v>64</v>
      </c>
      <c r="C121" s="6" t="s">
        <v>0</v>
      </c>
      <c r="D121" s="10">
        <v>2</v>
      </c>
      <c r="E121" s="10"/>
      <c r="F121" s="10">
        <f t="shared" si="3"/>
        <v>0</v>
      </c>
    </row>
    <row r="122" spans="1:6" ht="30.75" customHeight="1" x14ac:dyDescent="0.2">
      <c r="A122" s="6">
        <v>106</v>
      </c>
      <c r="B122" s="7" t="s">
        <v>65</v>
      </c>
      <c r="C122" s="6" t="s">
        <v>0</v>
      </c>
      <c r="D122" s="10">
        <v>2</v>
      </c>
      <c r="E122" s="10"/>
      <c r="F122" s="10">
        <f t="shared" si="3"/>
        <v>0</v>
      </c>
    </row>
    <row r="123" spans="1:6" ht="24.75" customHeight="1" x14ac:dyDescent="0.2">
      <c r="A123" s="6">
        <v>107</v>
      </c>
      <c r="B123" s="7" t="s">
        <v>66</v>
      </c>
      <c r="C123" s="6" t="s">
        <v>0</v>
      </c>
      <c r="D123" s="10">
        <v>2</v>
      </c>
      <c r="E123" s="10"/>
      <c r="F123" s="10">
        <f t="shared" si="3"/>
        <v>0</v>
      </c>
    </row>
    <row r="124" spans="1:6" ht="21.75" customHeight="1" x14ac:dyDescent="0.2">
      <c r="A124" s="6">
        <v>108</v>
      </c>
      <c r="B124" s="7" t="s">
        <v>67</v>
      </c>
      <c r="C124" s="6" t="s">
        <v>0</v>
      </c>
      <c r="D124" s="10">
        <v>2</v>
      </c>
      <c r="E124" s="10"/>
      <c r="F124" s="10">
        <f t="shared" si="3"/>
        <v>0</v>
      </c>
    </row>
    <row r="125" spans="1:6" ht="27" customHeight="1" x14ac:dyDescent="0.2">
      <c r="A125" s="6">
        <v>109</v>
      </c>
      <c r="B125" s="7" t="s">
        <v>68</v>
      </c>
      <c r="C125" s="6" t="s">
        <v>0</v>
      </c>
      <c r="D125" s="10">
        <v>2</v>
      </c>
      <c r="E125" s="10"/>
      <c r="F125" s="10">
        <f t="shared" si="3"/>
        <v>0</v>
      </c>
    </row>
    <row r="126" spans="1:6" ht="25.5" customHeight="1" x14ac:dyDescent="0.2">
      <c r="A126" s="6">
        <v>110</v>
      </c>
      <c r="B126" s="7" t="s">
        <v>69</v>
      </c>
      <c r="C126" s="6" t="s">
        <v>0</v>
      </c>
      <c r="D126" s="10">
        <v>2</v>
      </c>
      <c r="E126" s="10"/>
      <c r="F126" s="10">
        <f t="shared" si="3"/>
        <v>0</v>
      </c>
    </row>
    <row r="127" spans="1:6" ht="23.25" customHeight="1" x14ac:dyDescent="0.2">
      <c r="A127" s="6">
        <v>111</v>
      </c>
      <c r="B127" s="7" t="s">
        <v>70</v>
      </c>
      <c r="C127" s="6" t="s">
        <v>0</v>
      </c>
      <c r="D127" s="10">
        <v>2</v>
      </c>
      <c r="E127" s="10"/>
      <c r="F127" s="10">
        <f t="shared" si="3"/>
        <v>0</v>
      </c>
    </row>
    <row r="128" spans="1:6" ht="21" customHeight="1" x14ac:dyDescent="0.2">
      <c r="A128" s="6">
        <v>112</v>
      </c>
      <c r="B128" s="7" t="s">
        <v>71</v>
      </c>
      <c r="C128" s="6" t="s">
        <v>0</v>
      </c>
      <c r="D128" s="10">
        <v>2</v>
      </c>
      <c r="E128" s="10"/>
      <c r="F128" s="10">
        <f t="shared" si="3"/>
        <v>0</v>
      </c>
    </row>
    <row r="129" spans="1:6" ht="24" customHeight="1" x14ac:dyDescent="0.2">
      <c r="A129" s="6">
        <v>113</v>
      </c>
      <c r="B129" s="7" t="s">
        <v>72</v>
      </c>
      <c r="C129" s="6" t="s">
        <v>0</v>
      </c>
      <c r="D129" s="10">
        <v>2</v>
      </c>
      <c r="E129" s="10"/>
      <c r="F129" s="10">
        <f t="shared" si="3"/>
        <v>0</v>
      </c>
    </row>
    <row r="130" spans="1:6" ht="25.5" customHeight="1" x14ac:dyDescent="0.2">
      <c r="A130" s="6">
        <v>114</v>
      </c>
      <c r="B130" s="7" t="s">
        <v>73</v>
      </c>
      <c r="C130" s="6" t="s">
        <v>0</v>
      </c>
      <c r="D130" s="10">
        <v>2</v>
      </c>
      <c r="E130" s="10"/>
      <c r="F130" s="10">
        <f t="shared" si="3"/>
        <v>0</v>
      </c>
    </row>
    <row r="131" spans="1:6" ht="21.75" customHeight="1" x14ac:dyDescent="0.2">
      <c r="A131" s="6">
        <v>115</v>
      </c>
      <c r="B131" s="7" t="s">
        <v>74</v>
      </c>
      <c r="C131" s="6" t="s">
        <v>0</v>
      </c>
      <c r="D131" s="10">
        <v>2</v>
      </c>
      <c r="E131" s="10"/>
      <c r="F131" s="10">
        <f t="shared" si="3"/>
        <v>0</v>
      </c>
    </row>
    <row r="132" spans="1:6" ht="15" x14ac:dyDescent="0.25">
      <c r="A132" s="12" t="s">
        <v>129</v>
      </c>
      <c r="B132" s="13"/>
      <c r="C132" s="13"/>
      <c r="D132" s="13"/>
      <c r="E132" s="13"/>
      <c r="F132" s="9">
        <f>SUM(F17:F131)</f>
        <v>0</v>
      </c>
    </row>
    <row r="133" spans="1:6" ht="15" x14ac:dyDescent="0.25">
      <c r="A133" s="12" t="s">
        <v>130</v>
      </c>
      <c r="B133" s="13"/>
      <c r="C133" s="13"/>
      <c r="D133" s="13"/>
      <c r="E133" s="13"/>
      <c r="F133" s="9">
        <f>F132*25%</f>
        <v>0</v>
      </c>
    </row>
    <row r="134" spans="1:6" ht="15" x14ac:dyDescent="0.25">
      <c r="A134" s="12" t="s">
        <v>131</v>
      </c>
      <c r="B134" s="13"/>
      <c r="C134" s="13"/>
      <c r="D134" s="13"/>
      <c r="E134" s="13"/>
      <c r="F134" s="9">
        <f>SUM(F132:F133)</f>
        <v>0</v>
      </c>
    </row>
    <row r="140" spans="1:6" ht="28.5" customHeight="1" x14ac:dyDescent="0.2">
      <c r="A140" s="11" t="s">
        <v>133</v>
      </c>
      <c r="B140" s="11"/>
      <c r="C140" s="11"/>
      <c r="D140" s="11"/>
      <c r="E140" s="11"/>
      <c r="F140" s="11"/>
    </row>
  </sheetData>
  <mergeCells count="6">
    <mergeCell ref="A140:F140"/>
    <mergeCell ref="A132:E132"/>
    <mergeCell ref="A133:E133"/>
    <mergeCell ref="A134:E134"/>
    <mergeCell ref="A11:F11"/>
    <mergeCell ref="A13:F14"/>
  </mergeCells>
  <pageMargins left="0.7" right="0.3229166666666666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Korisnik</cp:lastModifiedBy>
  <cp:lastPrinted>2021-02-23T07:07:41Z</cp:lastPrinted>
  <dcterms:created xsi:type="dcterms:W3CDTF">2021-02-16T16:25:30Z</dcterms:created>
  <dcterms:modified xsi:type="dcterms:W3CDTF">2021-02-23T08:55:52Z</dcterms:modified>
</cp:coreProperties>
</file>