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86D05D93-74BE-4404-A6E5-82DDA4DC0B67}" xr6:coauthVersionLast="47" xr6:coauthVersionMax="47" xr10:uidLastSave="{00000000-0000-0000-0000-000000000000}"/>
  <bookViews>
    <workbookView xWindow="525" yWindow="2985" windowWidth="14325" windowHeight="9810" tabRatio="833" xr2:uid="{00000000-000D-0000-FFFF-FFFF00000000}"/>
  </bookViews>
  <sheets>
    <sheet name="goriva i maziva" sheetId="3" r:id="rId1"/>
  </sheets>
  <calcPr calcId="191029"/>
</workbook>
</file>

<file path=xl/calcChain.xml><?xml version="1.0" encoding="utf-8"?>
<calcChain xmlns="http://schemas.openxmlformats.org/spreadsheetml/2006/main">
  <c r="F25" i="3" l="1"/>
  <c r="F26" i="3"/>
  <c r="F27" i="3"/>
  <c r="F28" i="3"/>
  <c r="F24" i="3"/>
  <c r="F29" i="3" l="1"/>
  <c r="F30" i="3" s="1"/>
  <c r="F31" i="3" s="1"/>
  <c r="F32" i="3" s="1"/>
</calcChain>
</file>

<file path=xl/sharedStrings.xml><?xml version="1.0" encoding="utf-8"?>
<sst xmlns="http://schemas.openxmlformats.org/spreadsheetml/2006/main" count="40" uniqueCount="37">
  <si>
    <t>1.</t>
  </si>
  <si>
    <t>2.</t>
  </si>
  <si>
    <t>3.</t>
  </si>
  <si>
    <t>4.</t>
  </si>
  <si>
    <t>5.</t>
  </si>
  <si>
    <t>Mast za podmazivanje (TUBA) za široku primjenu</t>
  </si>
  <si>
    <t>Mineralno ulje za podmazivanje lanca za mot.pilu</t>
  </si>
  <si>
    <t>Ulje za dvotaktne motore (standardno)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</si>
  <si>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</si>
  <si>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</si>
  <si>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</si>
  <si>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</si>
  <si>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</si>
  <si>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</si>
  <si>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</si>
  <si>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</si>
  <si>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</si>
  <si>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</si>
  <si>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</si>
  <si>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</si>
  <si>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</si>
  <si>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s PDV-om:</t>
  </si>
  <si>
    <t>Iznos ponude bez PDV-a:</t>
  </si>
  <si>
    <t>Naziv usluge</t>
  </si>
  <si>
    <t>Planirana količina  (2023).</t>
  </si>
  <si>
    <t xml:space="preserve"> OPĆINA PODRAVSKE SESVETE </t>
  </si>
  <si>
    <t xml:space="preserve"> JEDINSTVENI UPRAVNI ODJEL</t>
  </si>
  <si>
    <t>Jed. mj.</t>
  </si>
  <si>
    <t>L</t>
  </si>
  <si>
    <t>Procjenjena vrijednost (bez PDV-a):</t>
  </si>
  <si>
    <t>Iznos ponude s PDV-om(kn):</t>
  </si>
  <si>
    <t>Cijena bez PDV-a</t>
  </si>
  <si>
    <t xml:space="preserve">Ukupan iznos </t>
  </si>
  <si>
    <t xml:space="preserve">Eurodizel  BS </t>
  </si>
  <si>
    <t>Eurosuper 95</t>
  </si>
  <si>
    <t>kg</t>
  </si>
  <si>
    <r>
      <rPr>
        <b/>
        <sz val="11"/>
        <color theme="1"/>
        <rFont val="Arial"/>
        <family val="2"/>
      </rPr>
      <t>PREDMET NABAVE: „Gorivo za motorna vozila i strojeve</t>
    </r>
    <r>
      <rPr>
        <sz val="11"/>
        <color theme="1"/>
        <rFont val="Arial"/>
        <family val="2"/>
      </rPr>
      <t xml:space="preserve"> za potrebe Općine Podravske Sesvete u 2023. godini“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</si>
</sst>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charset val="238"/>
      <scheme val="minor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164" fontId="2" fillId="0" borderId="0" xfId="0" applyNumberFormat="1" applyFont="1" applyAlignment="1">
      <alignment vertical="top" wrapText="1"/>
    </xf>
    <xf numFmtId="165" fontId="6" fillId="0" borderId="1" xfId="1" applyNumberFormat="1" applyFont="1" applyBorder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center" wrapText="1"/>
    </xf>
  </cellXfs>
  <cellStyles count="2">
    <cellStyle name="Normalno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1152525</xdr:colOff>
      <xdr:row>0</xdr:row>
      <xdr:rowOff>0</xdr:rowOff>
    </xdr:from>
    <xdr:to>
      <xdr:col>1</xdr:col>
      <xdr:colOff>1685925</xdr:colOff>
      <xdr:row>3</xdr:row>
      <xdr:rowOff>139442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5F1575E2-9330-47E1-B99C-584B86FBD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4950" y="0"/>
          <a:ext cx="533400" cy="682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1"/>
  <sheetViews>
    <sheetView tabSelected="1" workbookViewId="0">
      <selection activeCell="E12" sqref="E12"/>
    </sheetView>
  </sheetViews>
  <sheetFormatPr defaultRowHeight="14.25" x14ac:dyDescent="0.2"/>
  <cols>
    <col min="1" max="1" width="5.28515625" style="1" customWidth="1"/>
    <col min="2" max="2" width="44.140625" style="1" customWidth="1"/>
    <col min="3" max="3" width="5" style="1" customWidth="1"/>
    <col min="4" max="4" width="10.5703125" style="1" customWidth="1"/>
    <col min="5" max="5" width="13" style="1" customWidth="1"/>
    <col min="6" max="6" width="16" style="1" customWidth="1"/>
    <col min="7" max="16384" width="9.140625" style="1"/>
  </cols>
  <sheetData>
    <row r="1" spans="1:6" x14ac:dyDescent="0.2">
      <c r="F1" s="2" t="s">
        <v>8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9" t="s">
        <v>25</v>
      </c>
      <c r="F5" s="2"/>
    </row>
    <row r="6" spans="1:6" x14ac:dyDescent="0.2">
      <c r="B6" s="9" t="s">
        <v>26</v>
      </c>
      <c r="F6" s="2"/>
    </row>
    <row r="7" spans="1:6" x14ac:dyDescent="0.2">
      <c r="F7" s="2"/>
    </row>
    <row r="8" spans="1:6" ht="18" x14ac:dyDescent="0.25">
      <c r="A8" s="18" t="s">
        <v>9</v>
      </c>
      <c r="B8" s="18"/>
      <c r="C8" s="18"/>
      <c r="D8" s="18"/>
      <c r="E8" s="18"/>
      <c r="F8" s="18"/>
    </row>
    <row r="9" spans="1:6" ht="15" x14ac:dyDescent="0.25">
      <c r="A9" s="10"/>
      <c r="B9" s="10"/>
      <c r="C9" s="10"/>
      <c r="D9" s="10"/>
      <c r="E9" s="10"/>
      <c r="F9" s="10"/>
    </row>
    <row r="10" spans="1:6" ht="28.5" customHeight="1" x14ac:dyDescent="0.2">
      <c r="B10" s="19" t="s">
        <v>36</v>
      </c>
      <c r="C10" s="19"/>
      <c r="D10" s="19"/>
      <c r="E10" s="19"/>
      <c r="F10" s="19"/>
    </row>
    <row r="11" spans="1:6" ht="15" customHeight="1" x14ac:dyDescent="0.2">
      <c r="B11" s="3"/>
      <c r="C11" s="3"/>
      <c r="D11" s="3"/>
      <c r="E11" s="3"/>
      <c r="F11" s="3"/>
    </row>
    <row r="12" spans="1:6" ht="15" customHeight="1" x14ac:dyDescent="0.2">
      <c r="B12" s="12" t="s">
        <v>29</v>
      </c>
      <c r="C12" s="23">
        <v>5800</v>
      </c>
      <c r="D12" s="23"/>
      <c r="E12" s="15"/>
      <c r="F12" s="3"/>
    </row>
    <row r="13" spans="1:6" ht="15" customHeight="1" x14ac:dyDescent="0.2">
      <c r="B13" s="3"/>
      <c r="C13" s="3"/>
      <c r="D13" s="3"/>
      <c r="E13" s="3"/>
      <c r="F13" s="3"/>
    </row>
    <row r="14" spans="1:6" ht="15" customHeight="1" x14ac:dyDescent="0.2"/>
    <row r="15" spans="1:6" ht="15" x14ac:dyDescent="0.2">
      <c r="B15" s="11" t="s">
        <v>10</v>
      </c>
      <c r="C15" s="24"/>
      <c r="D15" s="24"/>
      <c r="E15" s="24"/>
      <c r="F15" s="24"/>
    </row>
    <row r="16" spans="1:6" ht="15" x14ac:dyDescent="0.2">
      <c r="B16" s="11" t="s">
        <v>11</v>
      </c>
      <c r="C16" s="24"/>
      <c r="D16" s="24"/>
      <c r="E16" s="24"/>
      <c r="F16" s="24"/>
    </row>
    <row r="17" spans="1:6" ht="15" x14ac:dyDescent="0.2">
      <c r="B17" s="11" t="s">
        <v>12</v>
      </c>
      <c r="C17" s="24"/>
      <c r="D17" s="24"/>
      <c r="E17" s="24"/>
      <c r="F17" s="24"/>
    </row>
    <row r="18" spans="1:6" ht="15" x14ac:dyDescent="0.2">
      <c r="B18" s="11" t="s">
        <v>13</v>
      </c>
      <c r="C18" s="24"/>
      <c r="D18" s="24"/>
      <c r="E18" s="24"/>
      <c r="F18" s="24"/>
    </row>
    <row r="19" spans="1:6" ht="15" x14ac:dyDescent="0.2">
      <c r="B19" s="11" t="s">
        <v>14</v>
      </c>
      <c r="C19" s="24"/>
      <c r="D19" s="24"/>
      <c r="E19" s="24"/>
      <c r="F19" s="24"/>
    </row>
    <row r="20" spans="1:6" ht="15" x14ac:dyDescent="0.2">
      <c r="B20" s="11" t="s">
        <v>15</v>
      </c>
      <c r="C20" s="24"/>
      <c r="D20" s="24"/>
      <c r="E20" s="24"/>
      <c r="F20" s="24"/>
    </row>
    <row r="23" spans="1:6" ht="42.75" x14ac:dyDescent="0.2">
      <c r="A23" s="4" t="s">
        <v>16</v>
      </c>
      <c r="B23" s="5" t="s">
        <v>23</v>
      </c>
      <c r="C23" s="4" t="s">
        <v>27</v>
      </c>
      <c r="D23" s="4" t="s">
        <v>24</v>
      </c>
      <c r="E23" s="4" t="s">
        <v>31</v>
      </c>
      <c r="F23" s="4" t="s">
        <v>32</v>
      </c>
    </row>
    <row r="24" spans="1:6" ht="19.5" customHeight="1" x14ac:dyDescent="0.2">
      <c r="A24" s="13" t="s">
        <v>0</v>
      </c>
      <c r="B24" s="14" t="s">
        <v>33</v>
      </c>
      <c r="C24" s="4" t="s">
        <v>28</v>
      </c>
      <c r="D24" s="5">
        <v>4000</v>
      </c>
      <c r="E24" s="7"/>
      <c r="F24" s="6">
        <f>D24*E24</f>
        <v>0</v>
      </c>
    </row>
    <row r="25" spans="1:6" ht="19.5" customHeight="1" x14ac:dyDescent="0.2">
      <c r="A25" s="13" t="s">
        <v>1</v>
      </c>
      <c r="B25" s="14" t="s">
        <v>34</v>
      </c>
      <c r="C25" s="4" t="s">
        <v>28</v>
      </c>
      <c r="D25" s="5">
        <v>1000</v>
      </c>
      <c r="E25" s="7"/>
      <c r="F25" s="6">
        <f t="shared" ref="F25:F28" si="0">D25*E25</f>
        <v>0</v>
      </c>
    </row>
    <row r="26" spans="1:6" ht="19.5" customHeight="1" x14ac:dyDescent="0.2">
      <c r="A26" s="13" t="s">
        <v>2</v>
      </c>
      <c r="B26" s="14" t="s">
        <v>6</v>
      </c>
      <c r="C26" s="4" t="s">
        <v>28</v>
      </c>
      <c r="D26" s="5">
        <v>40</v>
      </c>
      <c r="E26" s="7"/>
      <c r="F26" s="6">
        <f t="shared" si="0"/>
        <v>0</v>
      </c>
    </row>
    <row r="27" spans="1:6" ht="19.5" customHeight="1" x14ac:dyDescent="0.2">
      <c r="A27" s="13" t="s">
        <v>3</v>
      </c>
      <c r="B27" s="14" t="s">
        <v>7</v>
      </c>
      <c r="C27" s="4" t="s">
        <v>28</v>
      </c>
      <c r="D27" s="5">
        <v>30</v>
      </c>
      <c r="E27" s="7"/>
      <c r="F27" s="6">
        <f t="shared" si="0"/>
        <v>0</v>
      </c>
    </row>
    <row r="28" spans="1:6" ht="19.5" customHeight="1" x14ac:dyDescent="0.2">
      <c r="A28" s="13" t="s">
        <v>4</v>
      </c>
      <c r="B28" s="14" t="s">
        <v>5</v>
      </c>
      <c r="C28" s="4" t="s">
        <v>35</v>
      </c>
      <c r="D28" s="5">
        <v>10</v>
      </c>
      <c r="E28" s="7"/>
      <c r="F28" s="6">
        <f t="shared" si="0"/>
        <v>0</v>
      </c>
    </row>
    <row r="29" spans="1:6" ht="21.75" customHeight="1" x14ac:dyDescent="0.2">
      <c r="A29" s="25" t="s">
        <v>22</v>
      </c>
      <c r="B29" s="25"/>
      <c r="C29" s="25"/>
      <c r="D29" s="25"/>
      <c r="E29" s="25"/>
      <c r="F29" s="7">
        <f>SUM(F24:F28)</f>
        <v>0</v>
      </c>
    </row>
    <row r="30" spans="1:6" ht="21.75" customHeight="1" x14ac:dyDescent="0.2">
      <c r="A30" s="25" t="s">
        <v>17</v>
      </c>
      <c r="B30" s="25"/>
      <c r="C30" s="25"/>
      <c r="D30" s="25"/>
      <c r="E30" s="25"/>
      <c r="F30" s="7">
        <f>F29*25%</f>
        <v>0</v>
      </c>
    </row>
    <row r="31" spans="1:6" ht="21.75" customHeight="1" x14ac:dyDescent="0.2">
      <c r="A31" s="25" t="s">
        <v>21</v>
      </c>
      <c r="B31" s="25"/>
      <c r="C31" s="25"/>
      <c r="D31" s="25"/>
      <c r="E31" s="25"/>
      <c r="F31" s="7">
        <f>SUM(F29:F30)</f>
        <v>0</v>
      </c>
    </row>
    <row r="32" spans="1:6" s="17" customFormat="1" ht="21.75" customHeight="1" x14ac:dyDescent="0.2">
      <c r="A32" s="20" t="s">
        <v>30</v>
      </c>
      <c r="B32" s="20"/>
      <c r="C32" s="20"/>
      <c r="D32" s="20"/>
      <c r="E32" s="20"/>
      <c r="F32" s="16">
        <f>F31*7.5345</f>
        <v>0</v>
      </c>
    </row>
    <row r="35" spans="2:6" x14ac:dyDescent="0.2">
      <c r="B35" s="1" t="s">
        <v>18</v>
      </c>
    </row>
    <row r="39" spans="2:6" x14ac:dyDescent="0.2">
      <c r="C39" s="8"/>
      <c r="D39" s="8"/>
      <c r="E39" s="8"/>
      <c r="F39" s="8"/>
    </row>
    <row r="40" spans="2:6" x14ac:dyDescent="0.2">
      <c r="D40" s="21" t="s">
        <v>19</v>
      </c>
      <c r="E40" s="21"/>
      <c r="F40" s="21"/>
    </row>
    <row r="41" spans="2:6" x14ac:dyDescent="0.2">
      <c r="D41" s="22" t="s">
        <v>20</v>
      </c>
      <c r="E41" s="22"/>
      <c r="F41" s="22"/>
    </row>
  </sheetData>
  <mergeCells count="15">
    <mergeCell ref="A8:F8"/>
    <mergeCell ref="B10:F10"/>
    <mergeCell ref="A32:E32"/>
    <mergeCell ref="D40:F40"/>
    <mergeCell ref="D41:F41"/>
    <mergeCell ref="C12:D12"/>
    <mergeCell ref="C15:F15"/>
    <mergeCell ref="C16:F16"/>
    <mergeCell ref="C17:F17"/>
    <mergeCell ref="C18:F18"/>
    <mergeCell ref="C19:F19"/>
    <mergeCell ref="C20:F20"/>
    <mergeCell ref="A29:E29"/>
    <mergeCell ref="A30:E30"/>
    <mergeCell ref="A31:E31"/>
  </mergeCells>
  <phoneticPr fontId="5" type="noConversion"/>
  <pageMargins left="0.25" right="0.25" top="0.75" bottom="0.75" header="0.3" footer="0.3"/>
  <pageSetup paperSize="9" orientation="portrait" horizontalDpi="300" verticalDpi="300" r:id="rId1"/>
  <ignoredErrors>
    <ignoredError sqref="F3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goriva i maziva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2023-02-27T14:07:45Z</dcterms:modified>
</cp:coreProperties>
</file>