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filterPrivacy="1" defaultThemeVersion="124226"/>
  <xr:revisionPtr revIDLastSave="0" documentId="13_ncr:1_{3FB815CA-3AE4-44C5-A611-BFCD77858142}" xr6:coauthVersionLast="47" xr6:coauthVersionMax="47" xr10:uidLastSave="{00000000-0000-0000-0000-000000000000}"/>
  <bookViews>
    <workbookView xWindow="-120" yWindow="-120" windowWidth="29040" windowHeight="15840" tabRatio="833" xr2:uid="{00000000-000D-0000-FFFF-FFFF00000000}"/>
  </bookViews>
  <sheets>
    <sheet name="javna rasvjeta" sheetId="8" r:id="rId1"/>
  </sheets>
  <calcPr calcId="191029"/>
</workbook>
</file>

<file path=xl/calcChain.xml><?xml version="1.0" encoding="utf-8"?>
<calcChain xmlns="http://schemas.openxmlformats.org/spreadsheetml/2006/main">
  <c r="F23" i="8" l="1"/>
  <c r="F22" i="8"/>
  <c r="F24" i="8" l="1"/>
  <c r="F25" i="8" s="1"/>
  <c r="F26" i="8" s="1"/>
  <c r="F27" i="8" s="1"/>
</calcChain>
</file>

<file path=xl/sharedStrings.xml><?xml version="1.0" encoding="utf-8"?>
<sst xmlns="http://schemas.openxmlformats.org/spreadsheetml/2006/main" count="32" uniqueCount="32">
  <si>
    <t>1.</t>
  </si>
  <si>
    <t>2.</t>
  </si>
  <si>
    <t>kom</t>
  </si>
  <si>
    <t>Obrazac 2</t>
  </si>
  <si>
    <t>TROŠKOVNIK</t>
  </si>
  <si>
    <t>Naziv ponuditelja:</t>
  </si>
  <si>
    <t>Adresa:</t>
  </si>
  <si>
    <t>OIB:</t>
  </si>
  <si>
    <t>IBAN:</t>
  </si>
  <si>
    <t>Telefon / fax:</t>
  </si>
  <si>
    <t>E - mail:</t>
  </si>
  <si>
    <t>Rbr.</t>
  </si>
  <si>
    <t>Iznos PDV-a (25%):</t>
  </si>
  <si>
    <t>Ponuditelj nudi cijene predmeta nabave putem ovog troškovnika.</t>
  </si>
  <si>
    <t xml:space="preserve">(ime i prezime ovlaštene osobe ponuditelja, </t>
  </si>
  <si>
    <t>potpis i ovjera)</t>
  </si>
  <si>
    <t>Iznos ponude s PDV-om:</t>
  </si>
  <si>
    <t>Iznos ponude bez PDV-a:</t>
  </si>
  <si>
    <t>Naziv usluge</t>
  </si>
  <si>
    <t xml:space="preserve"> OPĆINA PODRAVSKE SESVETE </t>
  </si>
  <si>
    <t xml:space="preserve"> JEDINSTVENI UPRAVNI ODJEL</t>
  </si>
  <si>
    <t>Jed. mj.</t>
  </si>
  <si>
    <t>Procjenjena vrijednost (bez PDV-a):</t>
  </si>
  <si>
    <t>sat</t>
  </si>
  <si>
    <r>
      <t xml:space="preserve">PREDMET NABAVE: </t>
    </r>
    <r>
      <rPr>
        <sz val="11"/>
        <color theme="1"/>
        <rFont val="Arial"/>
        <family val="2"/>
      </rPr>
      <t>„</t>
    </r>
    <r>
      <rPr>
        <b/>
        <sz val="11"/>
        <color theme="1"/>
        <rFont val="Arial"/>
        <family val="2"/>
      </rPr>
      <t>Održavanje javne rasvjete</t>
    </r>
    <r>
      <rPr>
        <sz val="11"/>
        <color theme="1"/>
        <rFont val="Arial"/>
        <family val="2"/>
      </rPr>
      <t xml:space="preserve">  na području Općine Podravske Sesvete u 2023. godini“. Evidencijski broj nabave 9/2023.</t>
    </r>
  </si>
  <si>
    <r>
      <rPr>
        <b/>
        <sz val="11"/>
        <color rgb="FF000000"/>
        <rFont val="Arial"/>
        <family val="2"/>
      </rPr>
      <t>Zamjena neispravnih svjetiljki javne rasvjete</t>
    </r>
    <r>
      <rPr>
        <sz val="11"/>
        <color rgb="FF000000"/>
        <rFont val="Arial"/>
        <family val="2"/>
      </rPr>
      <t>. U cijenu obračunati potrebni materijal i sve radnje koje su potrebne za zamjenu svjetiljki</t>
    </r>
  </si>
  <si>
    <r>
      <rPr>
        <b/>
        <sz val="11"/>
        <color rgb="FF000000"/>
        <rFont val="Arial"/>
        <family val="2"/>
      </rPr>
      <t>Rad KV montera na transformatorskoj stanici</t>
    </r>
    <r>
      <rPr>
        <sz val="11"/>
        <color rgb="FF000000"/>
        <rFont val="Arial"/>
        <family val="2"/>
      </rPr>
      <t>. Stavka se odnosi na podešavanje uklopnog sata u TS i otklanjanje kvara na javnoj rasvjeti. U cijenu sata obračunati rad KV montera, hidraulične platforme i ostalih odgovarajućih radnji</t>
    </r>
  </si>
  <si>
    <t>Iznos ponude s PDV-om(kn):</t>
  </si>
  <si>
    <t>Cijena bez PDV-a</t>
  </si>
  <si>
    <t xml:space="preserve">Ukupan iznos </t>
  </si>
  <si>
    <t>Planirana količina  (2023)</t>
  </si>
  <si>
    <t>U cijeni obračunati su putni troškovi.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</si>
</sst>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kn&quot;_-;\-* #,##0.00\ &quot;kn&quot;_-;_-* &quot;-&quot;??\ &quot;kn&quot;_-;_-@_-"/>
    <numFmt numFmtId="164" formatCode="_-* #,##0.00\ [$€-1]_-;\-* #,##0.00\ [$€-1]_-;_-* &quot;-&quot;??\ [$€-1]_-;_-@_-"/>
    <numFmt numFmtId="165" formatCode="_-* #,##0.00\ [$kn-41A]_-;\-* #,##0.00\ [$kn-41A]_-;_-* &quot;-&quot;??\ [$kn-41A]_-;_-@_-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i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vertical="center"/>
    </xf>
    <xf numFmtId="164" fontId="2" fillId="0" borderId="1" xfId="1" applyNumberFormat="1" applyFont="1" applyBorder="1" applyAlignment="1">
      <alignment vertical="center"/>
    </xf>
    <xf numFmtId="0" fontId="2" fillId="0" borderId="2" xfId="0" applyFont="1" applyBorder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right" vertical="top"/>
    </xf>
    <xf numFmtId="0" fontId="2" fillId="0" borderId="1" xfId="0" applyFont="1" applyBorder="1" applyAlignment="1">
      <alignment horizontal="right" wrapText="1"/>
    </xf>
    <xf numFmtId="164" fontId="2" fillId="0" borderId="0" xfId="0" applyNumberFormat="1" applyFont="1" applyAlignment="1">
      <alignment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165" fontId="6" fillId="0" borderId="1" xfId="1" applyNumberFormat="1" applyFont="1" applyBorder="1" applyAlignment="1">
      <alignment vertical="center"/>
    </xf>
    <xf numFmtId="0" fontId="6" fillId="0" borderId="0" xfId="0" applyFont="1"/>
    <xf numFmtId="0" fontId="3" fillId="0" borderId="1" xfId="0" applyFont="1" applyBorder="1" applyAlignment="1">
      <alignment horizontal="center" vertical="top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0" fontId="6" fillId="0" borderId="1" xfId="0" applyFont="1" applyBorder="1" applyAlignment="1">
      <alignment horizontal="right" vertical="center" wrapText="1"/>
    </xf>
    <xf numFmtId="164" fontId="2" fillId="0" borderId="1" xfId="0" applyNumberFormat="1" applyFont="1" applyBorder="1" applyAlignment="1">
      <alignment horizontal="left" vertical="top"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center"/>
    </xf>
  </cellXfs>
  <cellStyles count="2">
    <cellStyle name="Normalno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1038225</xdr:colOff>
      <xdr:row>0</xdr:row>
      <xdr:rowOff>0</xdr:rowOff>
    </xdr:from>
    <xdr:to>
      <xdr:col>1</xdr:col>
      <xdr:colOff>1571625</xdr:colOff>
      <xdr:row>3</xdr:row>
      <xdr:rowOff>139442</xdr:rowOff>
    </xdr:to>
    <xdr:pic>
      <xdr:nvPicPr>
        <xdr:cNvPr id="3" name="Slika 2">
          <a:extLst>
            <a:ext uri="{FF2B5EF4-FFF2-40B4-BE49-F238E27FC236}">
              <a16:creationId xmlns:a16="http://schemas.microsoft.com/office/drawing/2014/main" id="{74BB00D0-F1DD-4D9F-804C-B662982164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0650" y="0"/>
          <a:ext cx="533400" cy="6823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4EE38-6645-4A30-856F-DF7B96FA4C42}">
  <dimension ref="A1:F35"/>
  <sheetViews>
    <sheetView tabSelected="1" workbookViewId="0">
      <selection activeCell="H22" sqref="H22"/>
    </sheetView>
  </sheetViews>
  <sheetFormatPr defaultRowHeight="14.25" x14ac:dyDescent="0.2"/>
  <cols>
    <col min="1" max="1" width="5.28515625" style="1" customWidth="1"/>
    <col min="2" max="2" width="39.5703125" style="1" customWidth="1"/>
    <col min="3" max="3" width="5.5703125" style="1" customWidth="1"/>
    <col min="4" max="4" width="9.42578125" style="1" customWidth="1"/>
    <col min="5" max="5" width="10.85546875" style="1" customWidth="1"/>
    <col min="6" max="6" width="16.28515625" style="1" customWidth="1"/>
    <col min="7" max="16384" width="9.140625" style="1"/>
  </cols>
  <sheetData>
    <row r="1" spans="1:6" x14ac:dyDescent="0.2">
      <c r="F1" s="2" t="s">
        <v>3</v>
      </c>
    </row>
    <row r="2" spans="1:6" x14ac:dyDescent="0.2">
      <c r="F2" s="2"/>
    </row>
    <row r="3" spans="1:6" x14ac:dyDescent="0.2">
      <c r="F3" s="2"/>
    </row>
    <row r="4" spans="1:6" x14ac:dyDescent="0.2">
      <c r="F4" s="2"/>
    </row>
    <row r="5" spans="1:6" x14ac:dyDescent="0.2">
      <c r="B5" s="9" t="s">
        <v>19</v>
      </c>
      <c r="F5" s="2"/>
    </row>
    <row r="6" spans="1:6" x14ac:dyDescent="0.2">
      <c r="B6" s="9" t="s">
        <v>20</v>
      </c>
      <c r="F6" s="2"/>
    </row>
    <row r="7" spans="1:6" x14ac:dyDescent="0.2">
      <c r="F7" s="2"/>
    </row>
    <row r="8" spans="1:6" ht="15" x14ac:dyDescent="0.25">
      <c r="A8" s="26" t="s">
        <v>4</v>
      </c>
      <c r="B8" s="26"/>
      <c r="C8" s="26"/>
      <c r="D8" s="26"/>
      <c r="E8" s="26"/>
      <c r="F8" s="26"/>
    </row>
    <row r="9" spans="1:6" ht="15" x14ac:dyDescent="0.25">
      <c r="A9" s="10"/>
      <c r="B9" s="10"/>
      <c r="C9" s="10"/>
      <c r="D9" s="10"/>
      <c r="E9" s="10"/>
      <c r="F9" s="10"/>
    </row>
    <row r="10" spans="1:6" ht="28.5" customHeight="1" x14ac:dyDescent="0.2">
      <c r="B10" s="25" t="s">
        <v>24</v>
      </c>
      <c r="C10" s="19"/>
      <c r="D10" s="19"/>
      <c r="E10" s="19"/>
      <c r="F10" s="19"/>
    </row>
    <row r="11" spans="1:6" ht="15" customHeight="1" x14ac:dyDescent="0.2">
      <c r="B11" s="3"/>
      <c r="C11" s="3"/>
      <c r="D11" s="3"/>
      <c r="E11" s="3"/>
      <c r="F11" s="3"/>
    </row>
    <row r="12" spans="1:6" ht="15" customHeight="1" x14ac:dyDescent="0.2">
      <c r="B12" s="12" t="s">
        <v>22</v>
      </c>
      <c r="C12" s="24">
        <v>1200</v>
      </c>
      <c r="D12" s="24"/>
      <c r="E12" s="13"/>
      <c r="F12" s="3"/>
    </row>
    <row r="13" spans="1:6" ht="15" customHeight="1" x14ac:dyDescent="0.2">
      <c r="B13" s="3"/>
      <c r="C13" s="3"/>
      <c r="D13" s="3"/>
      <c r="E13" s="3"/>
      <c r="F13" s="3"/>
    </row>
    <row r="14" spans="1:6" ht="15" x14ac:dyDescent="0.2">
      <c r="B14" s="11" t="s">
        <v>5</v>
      </c>
      <c r="C14" s="18"/>
      <c r="D14" s="18"/>
      <c r="E14" s="18"/>
      <c r="F14" s="18"/>
    </row>
    <row r="15" spans="1:6" ht="15" x14ac:dyDescent="0.2">
      <c r="B15" s="11" t="s">
        <v>6</v>
      </c>
      <c r="C15" s="18"/>
      <c r="D15" s="18"/>
      <c r="E15" s="18"/>
      <c r="F15" s="18"/>
    </row>
    <row r="16" spans="1:6" ht="15" x14ac:dyDescent="0.2">
      <c r="B16" s="11" t="s">
        <v>7</v>
      </c>
      <c r="C16" s="18"/>
      <c r="D16" s="18"/>
      <c r="E16" s="18"/>
      <c r="F16" s="18"/>
    </row>
    <row r="17" spans="1:6" ht="15" x14ac:dyDescent="0.2">
      <c r="B17" s="11" t="s">
        <v>8</v>
      </c>
      <c r="C17" s="18"/>
      <c r="D17" s="18"/>
      <c r="E17" s="18"/>
      <c r="F17" s="18"/>
    </row>
    <row r="18" spans="1:6" ht="15" x14ac:dyDescent="0.2">
      <c r="B18" s="11" t="s">
        <v>9</v>
      </c>
      <c r="C18" s="18"/>
      <c r="D18" s="18"/>
      <c r="E18" s="18"/>
      <c r="F18" s="18"/>
    </row>
    <row r="19" spans="1:6" ht="15" x14ac:dyDescent="0.2">
      <c r="B19" s="11" t="s">
        <v>10</v>
      </c>
      <c r="C19" s="18"/>
      <c r="D19" s="18"/>
      <c r="E19" s="18"/>
      <c r="F19" s="18"/>
    </row>
    <row r="21" spans="1:6" ht="57" x14ac:dyDescent="0.2">
      <c r="A21" s="4" t="s">
        <v>11</v>
      </c>
      <c r="B21" s="5" t="s">
        <v>18</v>
      </c>
      <c r="C21" s="4" t="s">
        <v>21</v>
      </c>
      <c r="D21" s="4" t="s">
        <v>30</v>
      </c>
      <c r="E21" s="4" t="s">
        <v>28</v>
      </c>
      <c r="F21" s="4" t="s">
        <v>29</v>
      </c>
    </row>
    <row r="22" spans="1:6" ht="61.5" customHeight="1" x14ac:dyDescent="0.2">
      <c r="A22" s="14" t="s">
        <v>0</v>
      </c>
      <c r="B22" s="15" t="s">
        <v>25</v>
      </c>
      <c r="C22" s="14" t="s">
        <v>2</v>
      </c>
      <c r="D22" s="14">
        <v>20</v>
      </c>
      <c r="E22" s="6"/>
      <c r="F22" s="6">
        <f>D22*E22</f>
        <v>0</v>
      </c>
    </row>
    <row r="23" spans="1:6" ht="90.75" customHeight="1" x14ac:dyDescent="0.2">
      <c r="A23" s="14" t="s">
        <v>1</v>
      </c>
      <c r="B23" s="15" t="s">
        <v>26</v>
      </c>
      <c r="C23" s="14" t="s">
        <v>23</v>
      </c>
      <c r="D23" s="14">
        <v>15</v>
      </c>
      <c r="E23" s="6"/>
      <c r="F23" s="6">
        <f t="shared" ref="F23" si="0">D23*E23</f>
        <v>0</v>
      </c>
    </row>
    <row r="24" spans="1:6" ht="21.75" customHeight="1" x14ac:dyDescent="0.2">
      <c r="A24" s="21" t="s">
        <v>17</v>
      </c>
      <c r="B24" s="21"/>
      <c r="C24" s="21"/>
      <c r="D24" s="21"/>
      <c r="E24" s="21"/>
      <c r="F24" s="7">
        <f>SUM(F22:F23)</f>
        <v>0</v>
      </c>
    </row>
    <row r="25" spans="1:6" ht="21.75" customHeight="1" x14ac:dyDescent="0.2">
      <c r="A25" s="21" t="s">
        <v>12</v>
      </c>
      <c r="B25" s="21"/>
      <c r="C25" s="21"/>
      <c r="D25" s="21"/>
      <c r="E25" s="21"/>
      <c r="F25" s="7">
        <f>F24*25%</f>
        <v>0</v>
      </c>
    </row>
    <row r="26" spans="1:6" ht="21.75" customHeight="1" x14ac:dyDescent="0.2">
      <c r="A26" s="21" t="s">
        <v>16</v>
      </c>
      <c r="B26" s="21"/>
      <c r="C26" s="21"/>
      <c r="D26" s="21"/>
      <c r="E26" s="21"/>
      <c r="F26" s="7">
        <f>SUM(F24:F25)</f>
        <v>0</v>
      </c>
    </row>
    <row r="27" spans="1:6" s="17" customFormat="1" ht="21.75" customHeight="1" x14ac:dyDescent="0.2">
      <c r="A27" s="23" t="s">
        <v>27</v>
      </c>
      <c r="B27" s="23"/>
      <c r="C27" s="23"/>
      <c r="D27" s="23"/>
      <c r="E27" s="23"/>
      <c r="F27" s="16">
        <f>F26*7.5345</f>
        <v>0</v>
      </c>
    </row>
    <row r="29" spans="1:6" x14ac:dyDescent="0.2">
      <c r="B29" s="1" t="s">
        <v>13</v>
      </c>
    </row>
    <row r="30" spans="1:6" x14ac:dyDescent="0.2">
      <c r="B30" s="1" t="s">
        <v>31</v>
      </c>
    </row>
    <row r="33" spans="3:6" x14ac:dyDescent="0.2">
      <c r="C33" s="8"/>
      <c r="D33" s="8"/>
      <c r="E33" s="8"/>
      <c r="F33" s="8"/>
    </row>
    <row r="34" spans="3:6" x14ac:dyDescent="0.2">
      <c r="D34" s="22" t="s">
        <v>14</v>
      </c>
      <c r="E34" s="22"/>
      <c r="F34" s="22"/>
    </row>
    <row r="35" spans="3:6" x14ac:dyDescent="0.2">
      <c r="D35" s="20" t="s">
        <v>15</v>
      </c>
      <c r="E35" s="20"/>
      <c r="F35" s="20"/>
    </row>
  </sheetData>
  <mergeCells count="15">
    <mergeCell ref="A27:E27"/>
    <mergeCell ref="D34:F34"/>
    <mergeCell ref="D35:F35"/>
    <mergeCell ref="C17:F17"/>
    <mergeCell ref="C18:F18"/>
    <mergeCell ref="C19:F19"/>
    <mergeCell ref="A24:E24"/>
    <mergeCell ref="A25:E25"/>
    <mergeCell ref="A26:E26"/>
    <mergeCell ref="C16:F16"/>
    <mergeCell ref="A8:F8"/>
    <mergeCell ref="B10:F10"/>
    <mergeCell ref="C12:D12"/>
    <mergeCell ref="C14:F14"/>
    <mergeCell ref="C15:F15"/>
  </mergeCells>
  <pageMargins left="0.7" right="0.7" top="0.75" bottom="0.75" header="0.3" footer="0.3"/>
  <pageSetup paperSize="9" orientation="portrait" r:id="rId1"/>
  <ignoredErrors>
    <ignoredError sqref="F25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javna rasvjeta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2006-11-28T10:16:26Z</dcterms:created>
  <dcterms:modified xsi:type="dcterms:W3CDTF">2023-02-24T13:52:30Z</dcterms:modified>
</cp:coreProperties>
</file>