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Korisnik\Desktop\JN OPĆINA 2024\GEODETSKO-KATASTARSKE USLUGE\"/>
    </mc:Choice>
  </mc:AlternateContent>
  <xr:revisionPtr revIDLastSave="0" documentId="13_ncr:1_{908E793F-F4E3-4A1B-B08E-DCCC869FC1E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" i="1" l="1"/>
  <c r="F25" i="1"/>
  <c r="F26" i="1"/>
  <c r="F27" i="1"/>
  <c r="F28" i="1"/>
  <c r="F29" i="1"/>
  <c r="F30" i="1"/>
  <c r="F31" i="1"/>
  <c r="F32" i="1"/>
  <c r="F33" i="1"/>
  <c r="F34" i="1"/>
  <c r="F35" i="1"/>
  <c r="F36" i="1"/>
  <c r="F23" i="1"/>
  <c r="F37" i="1" l="1"/>
  <c r="F38" i="1" l="1"/>
  <c r="F39" i="1" s="1"/>
</calcChain>
</file>

<file path=xl/sharedStrings.xml><?xml version="1.0" encoding="utf-8"?>
<sst xmlns="http://schemas.openxmlformats.org/spreadsheetml/2006/main" count="68" uniqueCount="55">
  <si>
    <t>Obrazac 2</t>
  </si>
  <si>
    <t xml:space="preserve"> </t>
  </si>
  <si>
    <t xml:space="preserve"> OPĆINA PODRAVSKE SESVETE </t>
  </si>
  <si>
    <t>IVANA MAŽURANIĆA 1</t>
  </si>
  <si>
    <t>TROŠKOVNIK</t>
  </si>
  <si>
    <t>Procjenjena vrijednost (bez PDV-a):</t>
  </si>
  <si>
    <t>Naziv ponuditelja:</t>
  </si>
  <si>
    <t>Adresa:</t>
  </si>
  <si>
    <t>OIB:</t>
  </si>
  <si>
    <t>IBAN:</t>
  </si>
  <si>
    <t>Telefon / fax:</t>
  </si>
  <si>
    <t>E - mail:</t>
  </si>
  <si>
    <t>Rbr.</t>
  </si>
  <si>
    <t>Naziv usluge</t>
  </si>
  <si>
    <t>Jed. mj.</t>
  </si>
  <si>
    <t>Cijena usluge bez PDV-a</t>
  </si>
  <si>
    <t>Ukupan iznos usluge</t>
  </si>
  <si>
    <t>1.</t>
  </si>
  <si>
    <t>Geodetsko snimanje postojećeg stanja na terenu manje zahtjevnosti (do 100 točaka). Priprema, teren i obrada podataka. (čovjek/sat)</t>
  </si>
  <si>
    <t>sat</t>
  </si>
  <si>
    <t>1.1.</t>
  </si>
  <si>
    <t>Izrada geodetskog snimka u analognom obliku - po zahtjevu naručitelja u 2 primjerka</t>
  </si>
  <si>
    <t xml:space="preserve">kom </t>
  </si>
  <si>
    <t>2.</t>
  </si>
  <si>
    <t>2.1.</t>
  </si>
  <si>
    <t>kom</t>
  </si>
  <si>
    <t>3.</t>
  </si>
  <si>
    <t>3.1.</t>
  </si>
  <si>
    <t>Izrada geodetskog elaborata iskolčenja po zahtjevu naručitelja u 2 primjerka</t>
  </si>
  <si>
    <t>4.</t>
  </si>
  <si>
    <t>4.1.</t>
  </si>
  <si>
    <t>5.</t>
  </si>
  <si>
    <t>5.1.</t>
  </si>
  <si>
    <t>6.</t>
  </si>
  <si>
    <t>Parcelacijski i drugi geodetski elaborati manje zahtjevnosti ( rad na do 2 novonastale ili dosadašnje čestice ili upis jedne zgrade)</t>
  </si>
  <si>
    <t>komplet</t>
  </si>
  <si>
    <t>7.</t>
  </si>
  <si>
    <t>Parcelacijski i drugi geodetski elaborati srednje zahtjevnosti ( rad na do 4 novonastale ili dosadašnje čestice ili upis do tri zgrade): i geodetski projekt - za manje zahtjevne manje zgrade do 200 m2</t>
  </si>
  <si>
    <t>8.</t>
  </si>
  <si>
    <t>Parcelacijski i drugi geodetski elaborati veće zahtjevnosti (rad na do 10 novonastalih ili dosadašnjih čestica upis više od 3 zgrade): i geodetski projekt - za zahtjevne zgrade</t>
  </si>
  <si>
    <t>9.</t>
  </si>
  <si>
    <t>Dodatak na osnovnu cijenu ukoliko se unutar jednog elaborata provode radnje za više svrha, ako što je upis zgrade s korekcijom međa ili parcelacija s upisom zgrade</t>
  </si>
  <si>
    <t>Iznos ponude bez PDV-a:</t>
  </si>
  <si>
    <t>Iznos PDV-a (25%):</t>
  </si>
  <si>
    <t>Iznos ponude s PDV-om:</t>
  </si>
  <si>
    <t>Ponuditelj nudi cijene predmeta nabave putem ovog troškovnika.</t>
  </si>
  <si>
    <t xml:space="preserve">(ime i prezime ovlaštene osobe ponuditelja, </t>
  </si>
  <si>
    <t>potpis i ovjera)</t>
  </si>
  <si>
    <t xml:space="preserve"> Geodetsko snimanje postojećeg stanja na terenu srednje zahtjevnosti ( od 100 do 200 točaka ) Priprema, teren i obrada podataka.  U cijeni sata rada na terenu obračunati su putni troškovi</t>
  </si>
  <si>
    <t>Geodetsko iskolčenje manje zahtjevnosti ( do 10 točaka ) priprema, teren i obrada podataka.  U cijeni sata rada na terenu obračunati su putni troškovi</t>
  </si>
  <si>
    <t>Geodetsko iskolčenje srednje zahtjevnosti (od 10-30 točaka) Priprema, teren i obrada podataka. U cijeni sata rada na terenu obračunati su putni troškovi</t>
  </si>
  <si>
    <t>Geodetsko iskolčenje veće zahtjevnosti (više od 30 točaka) Priprema, teren i obrada podataka.  U cijeni sata rada na terenu obračunati su putni troškovi</t>
  </si>
  <si>
    <t>U cijeni uračunati su putni troškovi.</t>
  </si>
  <si>
    <t>Planirana količina  (2024).</t>
  </si>
  <si>
    <t>PREDMET NABAVE: „Geodetsko-katastarske usluge za potrebe Općine Podravske Sesvete u 2024. godini“,  Evidencijski broj nabave 15/2024.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</si>
</sst>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1]_-;\-* #,##0.00\ [$€-1]_-;_-* &quot;-&quot;??\ [$€-1]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  <charset val="238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4" fillId="0" borderId="1" xfId="0" applyFont="1" applyBorder="1" applyAlignment="1">
      <alignment horizontal="right" wrapText="1"/>
    </xf>
    <xf numFmtId="164" fontId="4" fillId="0" borderId="1" xfId="0" applyNumberFormat="1" applyFont="1" applyBorder="1" applyAlignment="1">
      <alignment horizontal="left" vertical="top" wrapText="1"/>
    </xf>
    <xf numFmtId="164" fontId="4" fillId="0" borderId="0" xfId="0" applyNumberFormat="1" applyFont="1" applyAlignment="1">
      <alignment vertical="top" wrapText="1"/>
    </xf>
    <xf numFmtId="0" fontId="4" fillId="0" borderId="1" xfId="0" applyFont="1" applyBorder="1" applyAlignment="1">
      <alignment horizontal="right" vertical="top"/>
    </xf>
    <xf numFmtId="0" fontId="6" fillId="0" borderId="1" xfId="0" applyFont="1" applyBorder="1" applyAlignment="1">
      <alignment horizontal="center" vertical="top"/>
    </xf>
    <xf numFmtId="0" fontId="4" fillId="0" borderId="4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64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right" vertical="center" wrapText="1"/>
    </xf>
    <xf numFmtId="0" fontId="4" fillId="0" borderId="5" xfId="0" applyFont="1" applyBorder="1"/>
    <xf numFmtId="0" fontId="4" fillId="0" borderId="3" xfId="0" applyFont="1" applyBorder="1"/>
    <xf numFmtId="0" fontId="4" fillId="0" borderId="2" xfId="0" applyFont="1" applyBorder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904875</xdr:colOff>
      <xdr:row>0</xdr:row>
      <xdr:rowOff>9525</xdr:rowOff>
    </xdr:from>
    <xdr:to>
      <xdr:col>1</xdr:col>
      <xdr:colOff>1581590</xdr:colOff>
      <xdr:row>4</xdr:row>
      <xdr:rowOff>103707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57820D14-B8A2-457A-B33C-CAFD45057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7300" y="9525"/>
          <a:ext cx="676715" cy="8180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6"/>
  <sheetViews>
    <sheetView tabSelected="1" topLeftCell="A34" workbookViewId="0">
      <selection activeCell="E42" sqref="E42"/>
    </sheetView>
  </sheetViews>
  <sheetFormatPr defaultRowHeight="14.25" x14ac:dyDescent="0.2"/>
  <cols>
    <col min="1" max="1" width="5.28515625" style="1" customWidth="1"/>
    <col min="2" max="2" width="35.28515625" style="1" customWidth="1"/>
    <col min="3" max="3" width="9.140625" style="1"/>
    <col min="4" max="4" width="10.7109375" style="1" customWidth="1"/>
    <col min="5" max="5" width="12.140625" style="1" customWidth="1"/>
    <col min="6" max="6" width="14.42578125" style="1" customWidth="1"/>
    <col min="7" max="16384" width="9.140625" style="1"/>
  </cols>
  <sheetData>
    <row r="1" spans="1:6" x14ac:dyDescent="0.2">
      <c r="F1" s="2" t="s">
        <v>0</v>
      </c>
    </row>
    <row r="2" spans="1:6" x14ac:dyDescent="0.2">
      <c r="F2" s="2"/>
    </row>
    <row r="3" spans="1:6" x14ac:dyDescent="0.2">
      <c r="F3" s="2"/>
    </row>
    <row r="4" spans="1:6" x14ac:dyDescent="0.2">
      <c r="F4" s="2"/>
    </row>
    <row r="5" spans="1:6" x14ac:dyDescent="0.2">
      <c r="B5" s="3" t="s">
        <v>1</v>
      </c>
      <c r="F5" s="2"/>
    </row>
    <row r="6" spans="1:6" ht="15" x14ac:dyDescent="0.25">
      <c r="A6" s="6"/>
      <c r="B6" s="7" t="s">
        <v>2</v>
      </c>
      <c r="C6" s="6"/>
      <c r="D6" s="6"/>
      <c r="E6" s="6"/>
      <c r="F6" s="8"/>
    </row>
    <row r="7" spans="1:6" ht="15" x14ac:dyDescent="0.25">
      <c r="A7" s="6"/>
      <c r="B7" s="7" t="s">
        <v>3</v>
      </c>
      <c r="C7" s="6"/>
      <c r="D7" s="6"/>
      <c r="E7" s="6"/>
      <c r="F7" s="8"/>
    </row>
    <row r="8" spans="1:6" ht="15" x14ac:dyDescent="0.25">
      <c r="A8" s="6"/>
      <c r="B8" s="6"/>
      <c r="C8" s="6"/>
      <c r="D8" s="6"/>
      <c r="E8" s="6"/>
      <c r="F8" s="8"/>
    </row>
    <row r="9" spans="1:6" ht="18.75" x14ac:dyDescent="0.3">
      <c r="A9" s="9" t="s">
        <v>4</v>
      </c>
      <c r="B9" s="9"/>
      <c r="C9" s="9"/>
      <c r="D9" s="9"/>
      <c r="E9" s="9"/>
      <c r="F9" s="9"/>
    </row>
    <row r="10" spans="1:6" x14ac:dyDescent="0.2">
      <c r="A10" s="10"/>
      <c r="B10" s="10"/>
      <c r="C10" s="10"/>
      <c r="D10" s="10"/>
      <c r="E10" s="10"/>
      <c r="F10" s="10"/>
    </row>
    <row r="11" spans="1:6" ht="28.5" customHeight="1" x14ac:dyDescent="0.25">
      <c r="A11" s="6"/>
      <c r="B11" s="11" t="s">
        <v>54</v>
      </c>
      <c r="C11" s="11"/>
      <c r="D11" s="11"/>
      <c r="E11" s="11"/>
      <c r="F11" s="11"/>
    </row>
    <row r="12" spans="1:6" ht="15" customHeight="1" x14ac:dyDescent="0.25">
      <c r="A12" s="6"/>
      <c r="B12" s="12"/>
      <c r="C12" s="12"/>
      <c r="D12" s="12"/>
      <c r="E12" s="12"/>
      <c r="F12" s="12"/>
    </row>
    <row r="13" spans="1:6" ht="15" customHeight="1" x14ac:dyDescent="0.25">
      <c r="A13" s="6"/>
      <c r="B13" s="13" t="s">
        <v>5</v>
      </c>
      <c r="C13" s="14">
        <v>4800</v>
      </c>
      <c r="D13" s="14"/>
      <c r="E13" s="15"/>
      <c r="F13" s="12"/>
    </row>
    <row r="14" spans="1:6" ht="15" customHeight="1" x14ac:dyDescent="0.25">
      <c r="A14" s="6"/>
      <c r="B14" s="12"/>
      <c r="C14" s="12"/>
      <c r="D14" s="12"/>
      <c r="E14" s="12"/>
      <c r="F14" s="12"/>
    </row>
    <row r="15" spans="1:6" ht="15" x14ac:dyDescent="0.25">
      <c r="A15" s="6"/>
      <c r="B15" s="16" t="s">
        <v>6</v>
      </c>
      <c r="C15" s="17"/>
      <c r="D15" s="17"/>
      <c r="E15" s="17"/>
      <c r="F15" s="17"/>
    </row>
    <row r="16" spans="1:6" ht="15" x14ac:dyDescent="0.25">
      <c r="A16" s="6"/>
      <c r="B16" s="16" t="s">
        <v>7</v>
      </c>
      <c r="C16" s="17"/>
      <c r="D16" s="17"/>
      <c r="E16" s="17"/>
      <c r="F16" s="17"/>
    </row>
    <row r="17" spans="1:6" ht="15" x14ac:dyDescent="0.25">
      <c r="A17" s="6"/>
      <c r="B17" s="16" t="s">
        <v>8</v>
      </c>
      <c r="C17" s="17"/>
      <c r="D17" s="17"/>
      <c r="E17" s="17"/>
      <c r="F17" s="17"/>
    </row>
    <row r="18" spans="1:6" ht="15" x14ac:dyDescent="0.25">
      <c r="A18" s="6"/>
      <c r="B18" s="16" t="s">
        <v>9</v>
      </c>
      <c r="C18" s="17"/>
      <c r="D18" s="17"/>
      <c r="E18" s="17"/>
      <c r="F18" s="17"/>
    </row>
    <row r="19" spans="1:6" ht="15" x14ac:dyDescent="0.25">
      <c r="A19" s="6"/>
      <c r="B19" s="16" t="s">
        <v>10</v>
      </c>
      <c r="C19" s="17"/>
      <c r="D19" s="17"/>
      <c r="E19" s="17"/>
      <c r="F19" s="17"/>
    </row>
    <row r="20" spans="1:6" ht="15" x14ac:dyDescent="0.25">
      <c r="A20" s="18"/>
      <c r="B20" s="16" t="s">
        <v>11</v>
      </c>
      <c r="C20" s="17"/>
      <c r="D20" s="17"/>
      <c r="E20" s="17"/>
      <c r="F20" s="17"/>
    </row>
    <row r="21" spans="1:6" ht="15" x14ac:dyDescent="0.25">
      <c r="A21" s="6"/>
      <c r="B21" s="6"/>
      <c r="C21" s="6"/>
      <c r="D21" s="6"/>
      <c r="E21" s="6"/>
      <c r="F21" s="6"/>
    </row>
    <row r="22" spans="1:6" s="5" customFormat="1" ht="45" x14ac:dyDescent="0.25">
      <c r="A22" s="19" t="s">
        <v>12</v>
      </c>
      <c r="B22" s="20" t="s">
        <v>13</v>
      </c>
      <c r="C22" s="19" t="s">
        <v>14</v>
      </c>
      <c r="D22" s="19" t="s">
        <v>53</v>
      </c>
      <c r="E22" s="19" t="s">
        <v>15</v>
      </c>
      <c r="F22" s="19" t="s">
        <v>16</v>
      </c>
    </row>
    <row r="23" spans="1:6" s="4" customFormat="1" ht="60.75" customHeight="1" x14ac:dyDescent="0.2">
      <c r="A23" s="21" t="s">
        <v>17</v>
      </c>
      <c r="B23" s="22" t="s">
        <v>18</v>
      </c>
      <c r="C23" s="21" t="s">
        <v>19</v>
      </c>
      <c r="D23" s="21">
        <v>8</v>
      </c>
      <c r="E23" s="23"/>
      <c r="F23" s="23">
        <f>D23*E23</f>
        <v>0</v>
      </c>
    </row>
    <row r="24" spans="1:6" s="4" customFormat="1" ht="42.75" customHeight="1" x14ac:dyDescent="0.2">
      <c r="A24" s="21" t="s">
        <v>20</v>
      </c>
      <c r="B24" s="22" t="s">
        <v>21</v>
      </c>
      <c r="C24" s="21" t="s">
        <v>22</v>
      </c>
      <c r="D24" s="21">
        <v>1</v>
      </c>
      <c r="E24" s="23"/>
      <c r="F24" s="23">
        <f t="shared" ref="F24:F36" si="0">D24*E24</f>
        <v>0</v>
      </c>
    </row>
    <row r="25" spans="1:6" s="4" customFormat="1" ht="87.75" customHeight="1" x14ac:dyDescent="0.2">
      <c r="A25" s="21" t="s">
        <v>23</v>
      </c>
      <c r="B25" s="22" t="s">
        <v>48</v>
      </c>
      <c r="C25" s="21" t="s">
        <v>19</v>
      </c>
      <c r="D25" s="21">
        <v>8</v>
      </c>
      <c r="E25" s="23"/>
      <c r="F25" s="23">
        <f t="shared" si="0"/>
        <v>0</v>
      </c>
    </row>
    <row r="26" spans="1:6" s="4" customFormat="1" ht="45.75" customHeight="1" x14ac:dyDescent="0.2">
      <c r="A26" s="21" t="s">
        <v>24</v>
      </c>
      <c r="B26" s="22" t="s">
        <v>21</v>
      </c>
      <c r="C26" s="21" t="s">
        <v>25</v>
      </c>
      <c r="D26" s="21">
        <v>1</v>
      </c>
      <c r="E26" s="23"/>
      <c r="F26" s="23">
        <f t="shared" si="0"/>
        <v>0</v>
      </c>
    </row>
    <row r="27" spans="1:6" s="4" customFormat="1" ht="66" customHeight="1" x14ac:dyDescent="0.2">
      <c r="A27" s="21" t="s">
        <v>26</v>
      </c>
      <c r="B27" s="22" t="s">
        <v>49</v>
      </c>
      <c r="C27" s="21" t="s">
        <v>19</v>
      </c>
      <c r="D27" s="21">
        <v>8</v>
      </c>
      <c r="E27" s="23"/>
      <c r="F27" s="23">
        <f t="shared" si="0"/>
        <v>0</v>
      </c>
    </row>
    <row r="28" spans="1:6" s="4" customFormat="1" ht="44.25" customHeight="1" x14ac:dyDescent="0.2">
      <c r="A28" s="21" t="s">
        <v>27</v>
      </c>
      <c r="B28" s="22" t="s">
        <v>28</v>
      </c>
      <c r="C28" s="21" t="s">
        <v>25</v>
      </c>
      <c r="D28" s="21">
        <v>1</v>
      </c>
      <c r="E28" s="23"/>
      <c r="F28" s="23">
        <f t="shared" si="0"/>
        <v>0</v>
      </c>
    </row>
    <row r="29" spans="1:6" s="4" customFormat="1" ht="77.25" customHeight="1" x14ac:dyDescent="0.2">
      <c r="A29" s="21" t="s">
        <v>29</v>
      </c>
      <c r="B29" s="22" t="s">
        <v>50</v>
      </c>
      <c r="C29" s="21" t="s">
        <v>19</v>
      </c>
      <c r="D29" s="21">
        <v>7</v>
      </c>
      <c r="E29" s="23"/>
      <c r="F29" s="23">
        <f t="shared" si="0"/>
        <v>0</v>
      </c>
    </row>
    <row r="30" spans="1:6" s="4" customFormat="1" ht="40.5" customHeight="1" x14ac:dyDescent="0.2">
      <c r="A30" s="21" t="s">
        <v>30</v>
      </c>
      <c r="B30" s="22" t="s">
        <v>28</v>
      </c>
      <c r="C30" s="21" t="s">
        <v>25</v>
      </c>
      <c r="D30" s="21">
        <v>1</v>
      </c>
      <c r="E30" s="23"/>
      <c r="F30" s="23">
        <f t="shared" si="0"/>
        <v>0</v>
      </c>
    </row>
    <row r="31" spans="1:6" s="4" customFormat="1" ht="82.5" customHeight="1" x14ac:dyDescent="0.2">
      <c r="A31" s="21" t="s">
        <v>31</v>
      </c>
      <c r="B31" s="22" t="s">
        <v>51</v>
      </c>
      <c r="C31" s="21" t="s">
        <v>19</v>
      </c>
      <c r="D31" s="21">
        <v>7</v>
      </c>
      <c r="E31" s="23"/>
      <c r="F31" s="23">
        <f t="shared" si="0"/>
        <v>0</v>
      </c>
    </row>
    <row r="32" spans="1:6" s="4" customFormat="1" ht="41.25" customHeight="1" x14ac:dyDescent="0.2">
      <c r="A32" s="21" t="s">
        <v>32</v>
      </c>
      <c r="B32" s="22" t="s">
        <v>28</v>
      </c>
      <c r="C32" s="21" t="s">
        <v>25</v>
      </c>
      <c r="D32" s="21">
        <v>1</v>
      </c>
      <c r="E32" s="23"/>
      <c r="F32" s="23">
        <f t="shared" si="0"/>
        <v>0</v>
      </c>
    </row>
    <row r="33" spans="1:6" s="4" customFormat="1" ht="67.5" customHeight="1" x14ac:dyDescent="0.2">
      <c r="A33" s="21" t="s">
        <v>33</v>
      </c>
      <c r="B33" s="22" t="s">
        <v>34</v>
      </c>
      <c r="C33" s="21" t="s">
        <v>35</v>
      </c>
      <c r="D33" s="21">
        <v>1</v>
      </c>
      <c r="E33" s="23"/>
      <c r="F33" s="23">
        <f t="shared" si="0"/>
        <v>0</v>
      </c>
    </row>
    <row r="34" spans="1:6" s="4" customFormat="1" ht="90.75" customHeight="1" x14ac:dyDescent="0.2">
      <c r="A34" s="21" t="s">
        <v>36</v>
      </c>
      <c r="B34" s="22" t="s">
        <v>37</v>
      </c>
      <c r="C34" s="21" t="s">
        <v>35</v>
      </c>
      <c r="D34" s="21">
        <v>1</v>
      </c>
      <c r="E34" s="23"/>
      <c r="F34" s="23">
        <f t="shared" si="0"/>
        <v>0</v>
      </c>
    </row>
    <row r="35" spans="1:6" s="4" customFormat="1" ht="86.25" customHeight="1" x14ac:dyDescent="0.2">
      <c r="A35" s="21" t="s">
        <v>38</v>
      </c>
      <c r="B35" s="22" t="s">
        <v>39</v>
      </c>
      <c r="C35" s="21" t="s">
        <v>35</v>
      </c>
      <c r="D35" s="21">
        <v>1</v>
      </c>
      <c r="E35" s="23"/>
      <c r="F35" s="23">
        <f t="shared" si="0"/>
        <v>0</v>
      </c>
    </row>
    <row r="36" spans="1:6" s="4" customFormat="1" ht="73.5" customHeight="1" x14ac:dyDescent="0.2">
      <c r="A36" s="21" t="s">
        <v>40</v>
      </c>
      <c r="B36" s="22" t="s">
        <v>41</v>
      </c>
      <c r="C36" s="21" t="s">
        <v>35</v>
      </c>
      <c r="D36" s="21">
        <v>1</v>
      </c>
      <c r="E36" s="23"/>
      <c r="F36" s="23">
        <f t="shared" si="0"/>
        <v>0</v>
      </c>
    </row>
    <row r="37" spans="1:6" s="4" customFormat="1" ht="21.75" customHeight="1" x14ac:dyDescent="0.2">
      <c r="A37" s="24" t="s">
        <v>42</v>
      </c>
      <c r="B37" s="24"/>
      <c r="C37" s="24"/>
      <c r="D37" s="24"/>
      <c r="E37" s="24"/>
      <c r="F37" s="23">
        <f>SUM(F23:F36)</f>
        <v>0</v>
      </c>
    </row>
    <row r="38" spans="1:6" ht="21.75" customHeight="1" x14ac:dyDescent="0.2">
      <c r="A38" s="24" t="s">
        <v>43</v>
      </c>
      <c r="B38" s="24"/>
      <c r="C38" s="24"/>
      <c r="D38" s="24"/>
      <c r="E38" s="24"/>
      <c r="F38" s="23">
        <f>F37*25%</f>
        <v>0</v>
      </c>
    </row>
    <row r="39" spans="1:6" ht="21.75" customHeight="1" x14ac:dyDescent="0.2">
      <c r="A39" s="24" t="s">
        <v>44</v>
      </c>
      <c r="B39" s="24"/>
      <c r="C39" s="24"/>
      <c r="D39" s="24"/>
      <c r="E39" s="24"/>
      <c r="F39" s="23">
        <f>F37+F38</f>
        <v>0</v>
      </c>
    </row>
    <row r="40" spans="1:6" ht="15" x14ac:dyDescent="0.25">
      <c r="A40" s="6"/>
      <c r="B40" s="6"/>
      <c r="C40" s="6"/>
      <c r="D40" s="6"/>
      <c r="E40" s="6"/>
      <c r="F40" s="6"/>
    </row>
    <row r="41" spans="1:6" ht="15" x14ac:dyDescent="0.25">
      <c r="A41" s="6"/>
      <c r="B41" s="25" t="s">
        <v>45</v>
      </c>
      <c r="C41" s="26"/>
      <c r="D41" s="26"/>
      <c r="E41" s="18"/>
      <c r="F41" s="6"/>
    </row>
    <row r="42" spans="1:6" ht="15" x14ac:dyDescent="0.25">
      <c r="A42" s="6"/>
      <c r="B42" s="6" t="s">
        <v>52</v>
      </c>
      <c r="C42" s="6"/>
      <c r="D42" s="6"/>
      <c r="E42" s="6"/>
      <c r="F42" s="6"/>
    </row>
    <row r="43" spans="1:6" ht="15" x14ac:dyDescent="0.25">
      <c r="A43" s="6"/>
      <c r="B43" s="6"/>
      <c r="C43" s="6"/>
      <c r="D43" s="6"/>
      <c r="E43" s="6"/>
      <c r="F43" s="6"/>
    </row>
    <row r="44" spans="1:6" ht="15" x14ac:dyDescent="0.25">
      <c r="A44" s="6"/>
      <c r="B44" s="6"/>
      <c r="C44" s="27"/>
      <c r="D44" s="27"/>
      <c r="E44" s="27"/>
      <c r="F44" s="27"/>
    </row>
    <row r="45" spans="1:6" ht="15" x14ac:dyDescent="0.25">
      <c r="A45" s="6"/>
      <c r="B45" s="6"/>
      <c r="C45" s="6"/>
      <c r="D45" s="28" t="s">
        <v>46</v>
      </c>
      <c r="E45" s="28"/>
      <c r="F45" s="28"/>
    </row>
    <row r="46" spans="1:6" ht="15" x14ac:dyDescent="0.25">
      <c r="A46" s="6"/>
      <c r="B46" s="6"/>
      <c r="C46" s="6"/>
      <c r="D46" s="29" t="s">
        <v>47</v>
      </c>
      <c r="E46" s="29"/>
      <c r="F46" s="29"/>
    </row>
  </sheetData>
  <mergeCells count="14">
    <mergeCell ref="D45:F45"/>
    <mergeCell ref="D46:F46"/>
    <mergeCell ref="C18:F18"/>
    <mergeCell ref="C19:F19"/>
    <mergeCell ref="C20:F20"/>
    <mergeCell ref="A37:E37"/>
    <mergeCell ref="A38:E38"/>
    <mergeCell ref="A39:E39"/>
    <mergeCell ref="C17:F17"/>
    <mergeCell ref="A9:F9"/>
    <mergeCell ref="B11:F11"/>
    <mergeCell ref="C13:D13"/>
    <mergeCell ref="C15:F15"/>
    <mergeCell ref="C16:F1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Opcina Podravske Sesvete</cp:lastModifiedBy>
  <cp:lastPrinted>2024-02-15T11:08:03Z</cp:lastPrinted>
  <dcterms:created xsi:type="dcterms:W3CDTF">2015-06-05T18:17:20Z</dcterms:created>
  <dcterms:modified xsi:type="dcterms:W3CDTF">2024-02-15T11:09:16Z</dcterms:modified>
</cp:coreProperties>
</file>